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50" activeTab="2"/>
  </bookViews>
  <sheets>
    <sheet name="注意事項說明" sheetId="1" r:id="rId1"/>
    <sheet name="2023 camp" sheetId="2" r:id="rId2"/>
    <sheet name="2020 camp" sheetId="3" r:id="rId3"/>
  </sheets>
  <definedNames>
    <definedName name="_xlnm.Print_Area" localSheetId="2">'2020 camp'!$A$10:$F$99</definedName>
  </definedNames>
  <calcPr fullCalcOnLoad="1"/>
</workbook>
</file>

<file path=xl/sharedStrings.xml><?xml version="1.0" encoding="utf-8"?>
<sst xmlns="http://schemas.openxmlformats.org/spreadsheetml/2006/main" count="1478" uniqueCount="899">
  <si>
    <t>Name/Aim of camp</t>
  </si>
  <si>
    <t>stats</t>
  </si>
  <si>
    <t>Host Country</t>
  </si>
  <si>
    <t>NORWAY</t>
  </si>
  <si>
    <t>English</t>
  </si>
  <si>
    <t>cl@spainrye.es</t>
  </si>
  <si>
    <t>18-20</t>
  </si>
  <si>
    <t>8/6~8/20</t>
  </si>
  <si>
    <t>ellen.rs@online.no</t>
  </si>
  <si>
    <t>Ellen R.O. STRAND</t>
  </si>
  <si>
    <t>7/11~7/22</t>
  </si>
  <si>
    <t>18-27</t>
  </si>
  <si>
    <t>Carmen Lopez-Videla</t>
  </si>
  <si>
    <t>Spain</t>
  </si>
  <si>
    <t>1890 / 1940</t>
  </si>
  <si>
    <t>17-19</t>
  </si>
  <si>
    <t>7/16~8/6</t>
  </si>
  <si>
    <t>finanzen@rye1890.org</t>
  </si>
  <si>
    <t>Jürs RC Bad Oldesloe</t>
  </si>
  <si>
    <t>Discover the northern part of Germany</t>
  </si>
  <si>
    <t>Germany</t>
  </si>
  <si>
    <t>Nature, Business and Culture</t>
  </si>
  <si>
    <t>18-23</t>
  </si>
  <si>
    <t>8/19~9/2</t>
  </si>
  <si>
    <t>Ellen R.O. Strand</t>
  </si>
  <si>
    <t>Full</t>
  </si>
  <si>
    <t>3/20~3/26</t>
  </si>
  <si>
    <t>16-18</t>
  </si>
  <si>
    <t>Ansbach</t>
  </si>
  <si>
    <t>Peter Giese</t>
  </si>
  <si>
    <t>wpgiese@gmail.com</t>
  </si>
  <si>
    <t>Discover Berlin, Brandenburg and the Baltic Sea</t>
  </si>
  <si>
    <t>7/14~7/31</t>
  </si>
  <si>
    <t>18-22</t>
  </si>
  <si>
    <t>verenakeimer@yahoo.de</t>
  </si>
  <si>
    <t>The Highlands East of Cologne</t>
  </si>
  <si>
    <t>8/12~8/22</t>
  </si>
  <si>
    <t>summercamp@rc-wipperfuerth-lindlar.de</t>
  </si>
  <si>
    <t>Mr. Peter Schotters</t>
  </si>
  <si>
    <t>Turkey</t>
  </si>
  <si>
    <t>WATER SPORTS CAMP IN IZMIT</t>
  </si>
  <si>
    <t>English</t>
  </si>
  <si>
    <t>7/24~8/7</t>
  </si>
  <si>
    <t>Rtn.Hayri Erenli</t>
  </si>
  <si>
    <t>mhayrie@gmail.com</t>
  </si>
  <si>
    <t>OUTDOOR AND SPORTS CAMP AT MT. ULUDAG</t>
  </si>
  <si>
    <t>THE CRADLE OF CIVILISATIONS</t>
  </si>
  <si>
    <t>14-16</t>
  </si>
  <si>
    <t>7/27~8/9</t>
  </si>
  <si>
    <t>7/31~8/10</t>
  </si>
  <si>
    <t>TENNIS CAMP IN ISTANBUL</t>
  </si>
  <si>
    <t>8/18~8/24</t>
  </si>
  <si>
    <t>Slovakia</t>
  </si>
  <si>
    <t>Rotary Robotic Summer Camp</t>
  </si>
  <si>
    <t>15-17</t>
  </si>
  <si>
    <t>8/18~8/29</t>
  </si>
  <si>
    <t>Mr. Martin Šugár</t>
  </si>
  <si>
    <t xml:space="preserve">campsinbound2240@gmail.com camps2240@gmail.com
</t>
  </si>
  <si>
    <t>Czech</t>
  </si>
  <si>
    <t>Archery Camp</t>
  </si>
  <si>
    <t>7/10~7/22</t>
  </si>
  <si>
    <t xml:space="preserve">Mr. Jan Bílek / Mr. Martin Šugár </t>
  </si>
  <si>
    <t>camps2240@gmail.com  /  campsinbound2240@gmail.com</t>
  </si>
  <si>
    <t>Sightseeing, Hiking and Biking in Bohemian Forest and Bavaria</t>
  </si>
  <si>
    <t>English, German</t>
  </si>
  <si>
    <t>8/7~8/20</t>
  </si>
  <si>
    <t>camps2240@gmail.com  /  campsinbound2241@gmail.com</t>
  </si>
  <si>
    <t>An Adventure in „CZECHOSLOVAKIA“</t>
  </si>
  <si>
    <t>8/3~8/17</t>
  </si>
  <si>
    <t>Cooking and Sightseeing</t>
  </si>
  <si>
    <t>18-21</t>
  </si>
  <si>
    <t>7/17~7/30</t>
  </si>
  <si>
    <t>Summer workshop of quitar and violin  making</t>
  </si>
  <si>
    <t>7/2-7/16</t>
  </si>
  <si>
    <t>NO01.pdf</t>
  </si>
  <si>
    <t>ES01.pdf</t>
  </si>
  <si>
    <t>DE01.doc</t>
  </si>
  <si>
    <t>NO02.pdf</t>
  </si>
  <si>
    <t>DE02.pdf</t>
  </si>
  <si>
    <t>DE03.doc</t>
  </si>
  <si>
    <t>DE04.pdf</t>
  </si>
  <si>
    <t>TR02.docx</t>
  </si>
  <si>
    <t>TR03.docx</t>
  </si>
  <si>
    <t>TR05.docx</t>
  </si>
  <si>
    <t>TR08.docx</t>
  </si>
  <si>
    <t>SK01.pdf</t>
  </si>
  <si>
    <t>CZ02.pdf</t>
  </si>
  <si>
    <t>CZ01.pdf</t>
  </si>
  <si>
    <t>CZ03.pdf</t>
  </si>
  <si>
    <t>CZ04.pdf</t>
  </si>
  <si>
    <t>CZ05.pdf</t>
  </si>
  <si>
    <t>Fun Adventure Sport Together</t>
  </si>
  <si>
    <t>6/27~7/10</t>
  </si>
  <si>
    <t xml:space="preserve"> rs@notar-scholl.de</t>
  </si>
  <si>
    <t>Dr. Rochus Scholl</t>
  </si>
  <si>
    <t>Enjoy Saxony</t>
  </si>
  <si>
    <t>15-19</t>
  </si>
  <si>
    <t>Dr. Gunther Stehr</t>
  </si>
  <si>
    <t>Christof.Furtwaengler@buehlermotor.de</t>
  </si>
  <si>
    <t>7/9~7/20</t>
  </si>
  <si>
    <t>Denmark</t>
  </si>
  <si>
    <t>Meet with the Vikings´Country Denmark - the oldest Kingdom of the World</t>
  </si>
  <si>
    <t>cm-st@rotary-yep.net</t>
  </si>
  <si>
    <t>Jakob Volther</t>
  </si>
  <si>
    <t>Nordic Adventure Summer Camp in Kuusamo</t>
  </si>
  <si>
    <t>FINLAND</t>
  </si>
  <si>
    <t>7/24~7/31</t>
  </si>
  <si>
    <t xml:space="preserve"> pentti.raivio@nordicholidays.com</t>
  </si>
  <si>
    <t>Pentti Raivio</t>
  </si>
  <si>
    <t>International Nature Camp</t>
  </si>
  <si>
    <t>juha.kuronen@pp2.inet.fi</t>
  </si>
  <si>
    <t>Juha Kuronen</t>
  </si>
  <si>
    <t>International RYLA Camp</t>
  </si>
  <si>
    <t>7/31~8/6</t>
  </si>
  <si>
    <t>Risto Muinonen</t>
  </si>
  <si>
    <t xml:space="preserve"> risto@martinex.fi</t>
  </si>
  <si>
    <t>Turkey</t>
  </si>
  <si>
    <t>North to South Anatolia</t>
  </si>
  <si>
    <t>7/29~8/14</t>
  </si>
  <si>
    <t>abdullahkuregibuyuk@gmail.com</t>
  </si>
  <si>
    <t>Sun, Fun and Culture</t>
  </si>
  <si>
    <t>7/11~7/20</t>
  </si>
  <si>
    <t xml:space="preserve"> Gent, crossroad of Europe</t>
  </si>
  <si>
    <t>Belgium</t>
  </si>
  <si>
    <t>7/23~7/31</t>
  </si>
  <si>
    <t>19-22</t>
  </si>
  <si>
    <t>andre@willocx.net</t>
  </si>
  <si>
    <t>Paul DEMOULIN  /  André WILLOCX</t>
  </si>
  <si>
    <t>Switzerland</t>
  </si>
  <si>
    <t>47th "Thomas Kaiser" Alpine Climbing Camp</t>
  </si>
  <si>
    <t>15~19</t>
  </si>
  <si>
    <t>7/2~7/16</t>
  </si>
  <si>
    <t>m.buetikofer@rotaryswissyep.ch</t>
  </si>
  <si>
    <t xml:space="preserve"> Dottikon </t>
  </si>
  <si>
    <t>6/25~7/6</t>
  </si>
  <si>
    <t>18-24</t>
  </si>
  <si>
    <t>gisele.pont@crjfr.org</t>
  </si>
  <si>
    <t>French, German and/or English</t>
  </si>
  <si>
    <t>India</t>
  </si>
  <si>
    <t>A  LEARNING ADVENTURE</t>
  </si>
  <si>
    <t>16-25</t>
  </si>
  <si>
    <t>7/16-7/26</t>
  </si>
  <si>
    <t>ssss3250@gmail.com  /  sss3250@yahoo.co.in</t>
  </si>
  <si>
    <t>19-24</t>
  </si>
  <si>
    <t>Dottikon</t>
  </si>
  <si>
    <t>7/9-7/23</t>
  </si>
  <si>
    <t>Experience Switzerland and Liechtenstein by Bike</t>
  </si>
  <si>
    <t>From coast to mountains</t>
  </si>
  <si>
    <t>16-20</t>
  </si>
  <si>
    <t>7/22-7/31</t>
  </si>
  <si>
    <t>bblomvik@online.no</t>
  </si>
  <si>
    <t>Birger Blomvik</t>
  </si>
  <si>
    <t xml:space="preserve"> INTERNATIONAL  PHOTOGRAPHIC</t>
  </si>
  <si>
    <t>Giselle</t>
  </si>
  <si>
    <t>France</t>
  </si>
  <si>
    <t>7/3-7/12</t>
  </si>
  <si>
    <t>15-18</t>
  </si>
  <si>
    <t>6/25-7/9</t>
  </si>
  <si>
    <t>rotarysondrio@uﬃcioservice.it</t>
  </si>
  <si>
    <t>Carlo Mazza</t>
  </si>
  <si>
    <t>Italy</t>
  </si>
  <si>
    <t>A MOUNTAIN OF FUN  IN VALTELLINA</t>
  </si>
  <si>
    <t>2041/2042</t>
  </si>
  <si>
    <t>6/25~7/9</t>
  </si>
  <si>
    <t>Culture, History, Heritage and FUN in, around and beyond London</t>
  </si>
  <si>
    <t>England</t>
  </si>
  <si>
    <t>7/15-7/29</t>
  </si>
  <si>
    <t xml:space="preserve">di.londonyex@gmail.com </t>
  </si>
  <si>
    <t xml:space="preserve">Di King   </t>
  </si>
  <si>
    <t>City, Culture &amp; Country…let’s explore!</t>
  </si>
  <si>
    <t>summercamp@rotaryyouthexchange.nl</t>
  </si>
  <si>
    <t>Enlist via Michiel de Graaff</t>
  </si>
  <si>
    <t>Holland</t>
  </si>
  <si>
    <t>Beats, Beach &amp; Magic</t>
  </si>
  <si>
    <t>Rotary Sail Camp</t>
  </si>
  <si>
    <t>16-17</t>
  </si>
  <si>
    <t>6/19-7/2</t>
  </si>
  <si>
    <t>sail_camp@ghezaepartner.com</t>
  </si>
  <si>
    <t>Lecco</t>
  </si>
  <si>
    <t>18-24</t>
  </si>
  <si>
    <t>6/25-7/4</t>
  </si>
  <si>
    <t>INTERNATIONAL  SAILING  CAMP</t>
  </si>
  <si>
    <t>INTERNATIONAL VOLUNTEER CAMP</t>
  </si>
  <si>
    <t>7/24-7/31</t>
  </si>
  <si>
    <t>hozaraluca@yahoo.com</t>
  </si>
  <si>
    <t>Raluca Hoza</t>
  </si>
  <si>
    <t>Romania</t>
  </si>
  <si>
    <t>SCUBA DIVING CAMP AT SAROS  BAY</t>
  </si>
  <si>
    <t>7/23-8/1</t>
  </si>
  <si>
    <t>Italy</t>
  </si>
  <si>
    <t>Lariano Trekking Camp</t>
  </si>
  <si>
    <t>16-18</t>
  </si>
  <si>
    <t>6/26-7/9</t>
  </si>
  <si>
    <t xml:space="preserve">marta.pessina@alice.it </t>
  </si>
  <si>
    <r>
      <t xml:space="preserve">Marta Pessina </t>
    </r>
  </si>
  <si>
    <t>7/10-7/23</t>
  </si>
  <si>
    <t xml:space="preserve">marian.mihordea@gmail.com </t>
  </si>
  <si>
    <t>Marian Mihordea</t>
  </si>
  <si>
    <t>7/10-7/22</t>
  </si>
  <si>
    <t>CYCLING  ALONG  THE  LOIRE  RIVER</t>
  </si>
  <si>
    <t>SALENTO TRA MARE E STORIA</t>
  </si>
  <si>
    <t>6/30-7/10</t>
  </si>
  <si>
    <t>pierantoniogarrisi@gmail.com) / segreteria1516@rotary2120.it</t>
  </si>
  <si>
    <t>Canadian Wilderness Canoe Trip</t>
  </si>
  <si>
    <t>7/31-8/14</t>
  </si>
  <si>
    <t>sussie@_privat.dk</t>
  </si>
  <si>
    <t>Sussie Staun Palles</t>
  </si>
  <si>
    <t>7/6-7/20</t>
  </si>
  <si>
    <t>18-21</t>
  </si>
  <si>
    <t>susan@susanbarclay.com</t>
  </si>
  <si>
    <t>Biking Camp Frederikssund 2016</t>
  </si>
  <si>
    <t>Culture and Tradition   Folklore - Music - Dance</t>
  </si>
  <si>
    <t>8/1-8/14</t>
  </si>
  <si>
    <t>Horia Scubli  / Crina  Pîrja</t>
  </si>
  <si>
    <t>horiascubli@gmail.com  /   pirjacrina@gmail.com</t>
  </si>
  <si>
    <t>Canada</t>
  </si>
  <si>
    <t>TR11.pdf</t>
  </si>
  <si>
    <t>TR12.pdf</t>
  </si>
  <si>
    <t>BE01.doc</t>
  </si>
  <si>
    <t>France</t>
  </si>
  <si>
    <t>FI03.pdf</t>
  </si>
  <si>
    <t>CH01.pdf</t>
  </si>
  <si>
    <t>FR01.doc</t>
  </si>
  <si>
    <t>IN01.pdf</t>
  </si>
  <si>
    <t>CH02.pdf</t>
  </si>
  <si>
    <t>NO03.pdf</t>
  </si>
  <si>
    <t>FR02.doc</t>
  </si>
  <si>
    <t>IT01.pdf</t>
  </si>
  <si>
    <t>GB01.pdf</t>
  </si>
  <si>
    <t>NL01.docx</t>
  </si>
  <si>
    <t>NL02.pdf</t>
  </si>
  <si>
    <t>IT02.doc</t>
  </si>
  <si>
    <t>FR03.doc</t>
  </si>
  <si>
    <t>RO01.pdf</t>
  </si>
  <si>
    <t>TR07.docx</t>
  </si>
  <si>
    <t>IT03.pdf</t>
  </si>
  <si>
    <t>RO02.pdf</t>
  </si>
  <si>
    <t>FR04.doc</t>
  </si>
  <si>
    <t>IT04.pdf</t>
  </si>
  <si>
    <t>DK02.pdf</t>
  </si>
  <si>
    <t>CA01.docx</t>
  </si>
  <si>
    <t>RO03.pdf</t>
  </si>
  <si>
    <t>YOUTH  INTERNATIONAL  MEETING  IN  THE  CATALAN  COUNTRY</t>
  </si>
  <si>
    <t>Hungary</t>
  </si>
  <si>
    <t>Youth Horse Camp 2016 in South Hungary</t>
  </si>
  <si>
    <t>15-20</t>
  </si>
  <si>
    <t>7/3-7/10</t>
  </si>
  <si>
    <t>Marinus Evertse</t>
  </si>
  <si>
    <t>m.w.evertse@gmail.com</t>
  </si>
  <si>
    <t>Poland</t>
  </si>
  <si>
    <t>17-24</t>
  </si>
  <si>
    <t>7/15-7/27</t>
  </si>
  <si>
    <t>DarekKrólicki</t>
  </si>
  <si>
    <t>dariusz.krolicki@o2.pl</t>
  </si>
  <si>
    <t>USA</t>
  </si>
  <si>
    <t>12th Annual MusiCamp</t>
  </si>
  <si>
    <t>16-24</t>
  </si>
  <si>
    <t>300 USD</t>
  </si>
  <si>
    <t>7/8-7/16</t>
  </si>
  <si>
    <t>dtruyen.hep@telenet.be</t>
  </si>
  <si>
    <t>JAPAN</t>
  </si>
  <si>
    <t>Discover part of Japan: Kyoto, Japanese Alps, Tokyo</t>
  </si>
  <si>
    <t>18-25</t>
  </si>
  <si>
    <t>8/2-8/23</t>
  </si>
  <si>
    <t>RC Roeselare Mercurius</t>
  </si>
  <si>
    <t>ignace.haspeslagh@telenet.be</t>
  </si>
  <si>
    <t>International meeting in the Catalan Country</t>
  </si>
  <si>
    <t>6/7-6/25</t>
  </si>
  <si>
    <t>Egypt</t>
  </si>
  <si>
    <t>Egyptology Camp</t>
  </si>
  <si>
    <t>15-22</t>
  </si>
  <si>
    <t>Water, Sea and Forest</t>
  </si>
  <si>
    <t>7/26-9/8</t>
  </si>
  <si>
    <t>SWISS BIKE TOUR</t>
  </si>
  <si>
    <t>Camp Copenhagen: The Scandinavian Way – Environment and Democracy</t>
  </si>
  <si>
    <t>21-25</t>
  </si>
  <si>
    <t>8/13-8/27</t>
  </si>
  <si>
    <t>CAMP GREEN PLANET</t>
  </si>
  <si>
    <t>17-21</t>
  </si>
  <si>
    <t>7/21-8/1</t>
  </si>
  <si>
    <t>Rowing on the Northern Lakes</t>
  </si>
  <si>
    <t>7/10~7/23</t>
  </si>
  <si>
    <t>7/26-8/8</t>
  </si>
  <si>
    <t>jensine</t>
  </si>
  <si>
    <t>www.camp-jensine.dk Username</t>
  </si>
  <si>
    <t xml:space="preserve">PORTUGAL </t>
  </si>
  <si>
    <t>Discover Portuguese Heritage</t>
  </si>
  <si>
    <t>HU01.pdf</t>
  </si>
  <si>
    <t>PO01.pdf</t>
  </si>
  <si>
    <t>US01.docx</t>
  </si>
  <si>
    <t>JP01.docx</t>
  </si>
  <si>
    <t>FR05.docx</t>
  </si>
  <si>
    <t>EG01.docx</t>
  </si>
  <si>
    <t>FI04.docx</t>
  </si>
  <si>
    <t>CH03.docx</t>
  </si>
  <si>
    <t>DK03.docx</t>
  </si>
  <si>
    <t>DK04.docx</t>
  </si>
  <si>
    <t>IT05.docx</t>
  </si>
  <si>
    <t>GB02.docx</t>
  </si>
  <si>
    <t>DK05.pdf</t>
  </si>
  <si>
    <t>PT01.docx</t>
  </si>
  <si>
    <t>5rd Summer Camp and Horses</t>
  </si>
  <si>
    <t>International Cultural Camp London</t>
  </si>
  <si>
    <t>Central Slovakia on Bike – Banska Bystrica</t>
  </si>
  <si>
    <t>16-21</t>
  </si>
  <si>
    <t>7/1-7/16</t>
  </si>
  <si>
    <t xml:space="preserve">Mr. Martin .ugar Mr. Jan Bilek </t>
  </si>
  <si>
    <t xml:space="preserve">campsinbound2240@gmail.com  /   camps2240@gmail.com </t>
  </si>
  <si>
    <t>SK02.pdf</t>
  </si>
  <si>
    <t>CELEBRATE BELGIUM</t>
  </si>
  <si>
    <t>17-19</t>
  </si>
  <si>
    <t>7/13-7/24</t>
  </si>
  <si>
    <t>FLANDER'S DISCOVERY: Culture, Sports &amp; History</t>
  </si>
  <si>
    <t>8/15-8/27</t>
  </si>
  <si>
    <t>International Cultural Camp</t>
  </si>
  <si>
    <t>7/14-7/24</t>
  </si>
  <si>
    <t>camps@youthexchange.org.uk</t>
  </si>
  <si>
    <t>Rotary Tennis Summer Camp</t>
  </si>
  <si>
    <t>6/26-7/5</t>
  </si>
  <si>
    <t>Alistair Kn</t>
  </si>
  <si>
    <t>Milan and its surroundings</t>
  </si>
  <si>
    <t>6/18-6/26</t>
  </si>
  <si>
    <t>The Sun of Mersin</t>
  </si>
  <si>
    <t>Explore Anatolia” Program</t>
  </si>
  <si>
    <t>TR14.pdf</t>
  </si>
  <si>
    <t>IT07.pdf</t>
  </si>
  <si>
    <t>Lithuania</t>
  </si>
  <si>
    <t>6/17-6/29</t>
  </si>
  <si>
    <t>rotary.1462.obsc@youthexchange.lt</t>
  </si>
  <si>
    <t>Asta Grambiene</t>
  </si>
  <si>
    <t>Romanian Traditionals Art Camp - Pottery Camp</t>
  </si>
  <si>
    <t>Sightseeing ,kayaking &amp; volunteering</t>
  </si>
  <si>
    <t>Romania</t>
  </si>
  <si>
    <t>Austria</t>
  </si>
  <si>
    <t>German Language Camp and Outdoor Activities</t>
  </si>
  <si>
    <t xml:space="preserve"> chri.strobl@a1.net</t>
  </si>
  <si>
    <t>Dominique TRUYEN</t>
  </si>
  <si>
    <t xml:space="preserve">Archaeological and Discovering Romania Camp </t>
  </si>
  <si>
    <t>7/16-7/27</t>
  </si>
  <si>
    <t>Bulgaria</t>
  </si>
  <si>
    <t>welcome to the black sea pearl</t>
  </si>
  <si>
    <t xml:space="preserve">Mr. Boyan Bihlyumov </t>
  </si>
  <si>
    <t xml:space="preserve"> bbihlyumov@yahoo.com</t>
  </si>
  <si>
    <t>Sailing ,Polisch-German camp</t>
  </si>
  <si>
    <t>8/5-8/13</t>
  </si>
  <si>
    <t>Wilderness &amp; Culture</t>
  </si>
  <si>
    <t>8/21-9/3</t>
  </si>
  <si>
    <t>Sequence</t>
  </si>
  <si>
    <t>Alpine Classics –Spirit of Nature, Special of Culture, History</t>
  </si>
  <si>
    <t>AT01</t>
  </si>
  <si>
    <t>1920/1840</t>
  </si>
  <si>
    <t>Austria/Germany</t>
  </si>
  <si>
    <t>AT02</t>
  </si>
  <si>
    <t>Camp Photoart and Wilderness in Austria</t>
  </si>
  <si>
    <t>Hiking and Biking in the Salzkammergut</t>
  </si>
  <si>
    <t>16-25</t>
  </si>
  <si>
    <t>English</t>
  </si>
  <si>
    <t>6/23-7/8</t>
  </si>
  <si>
    <t>7/6-7/26</t>
  </si>
  <si>
    <t>English, German</t>
  </si>
  <si>
    <t>16-18</t>
  </si>
  <si>
    <t>8/20-9/20</t>
  </si>
  <si>
    <t>16-20</t>
  </si>
  <si>
    <t>AT03</t>
  </si>
  <si>
    <t>AT04</t>
  </si>
  <si>
    <t>AT05</t>
  </si>
  <si>
    <t>BE04</t>
  </si>
  <si>
    <t xml:space="preserve">Camp "Belgium@the Borders" </t>
  </si>
  <si>
    <t xml:space="preserve"> </t>
  </si>
  <si>
    <t>17-19</t>
  </si>
  <si>
    <t>BE05</t>
  </si>
  <si>
    <t>7/2-7/15</t>
  </si>
  <si>
    <t>DISCOVER BELGIUM 2017 - CROISIERE GEORGES HERZET</t>
  </si>
  <si>
    <t>BG02</t>
  </si>
  <si>
    <t>18-25</t>
  </si>
  <si>
    <t>6/23-7/3</t>
  </si>
  <si>
    <t>summer camp “Sun, Fun and Dance”</t>
  </si>
  <si>
    <t>Discover Prague and Southern Bohemia</t>
  </si>
  <si>
    <t>CZ06</t>
  </si>
  <si>
    <t>8/12-8/23</t>
  </si>
  <si>
    <t>14-16</t>
  </si>
  <si>
    <t>CZ07</t>
  </si>
  <si>
    <t>Biking and outdoor adventure camp in Bohemian Moravian Highland</t>
  </si>
  <si>
    <t>8/12-8/26</t>
  </si>
  <si>
    <t>"South Bohemia" Summer Camp</t>
  </si>
  <si>
    <t>CZ08</t>
  </si>
  <si>
    <t>7/30-8/12</t>
  </si>
  <si>
    <t>15-18</t>
  </si>
  <si>
    <t>15-18</t>
  </si>
  <si>
    <t>Healthy Adventures</t>
  </si>
  <si>
    <t>Estonia</t>
  </si>
  <si>
    <t>7/25-8/3</t>
  </si>
  <si>
    <t>16-19</t>
  </si>
  <si>
    <t>FI05</t>
  </si>
  <si>
    <t>Sailing with “Jensine” in the Danish South Sea</t>
  </si>
  <si>
    <t>Summer Camp in Lempäälä</t>
  </si>
  <si>
    <t>7/4-7/20</t>
  </si>
  <si>
    <t>18-20</t>
  </si>
  <si>
    <t>Mountain camp Lyon</t>
  </si>
  <si>
    <t>7/24-7/6</t>
  </si>
  <si>
    <t>18-23</t>
  </si>
  <si>
    <t>FR06</t>
  </si>
  <si>
    <t>FR07</t>
  </si>
  <si>
    <t>6/24-7/3</t>
  </si>
  <si>
    <t>18-24</t>
  </si>
  <si>
    <t>NL03</t>
  </si>
  <si>
    <t>NL04</t>
  </si>
  <si>
    <t>NL05</t>
  </si>
  <si>
    <t>Dutch Summer Tour</t>
  </si>
  <si>
    <t>7/8-7/22</t>
  </si>
  <si>
    <t>Sailing and Discovering the Catalan Coasts</t>
  </si>
  <si>
    <t>Summer Camp, 2 weeks, Waterland region</t>
  </si>
  <si>
    <t>15-19</t>
  </si>
  <si>
    <t>6/29-7/5, 7/6-16</t>
  </si>
  <si>
    <t>See, Sail and Smile Camp</t>
  </si>
  <si>
    <t>7/15-7/29</t>
  </si>
  <si>
    <t>HU02</t>
  </si>
  <si>
    <t xml:space="preserve">“Sport and Fun” Summer Camp </t>
  </si>
  <si>
    <t>7/7-7/17</t>
  </si>
  <si>
    <r>
      <rPr>
        <sz val="18"/>
        <rFont val="標楷體"/>
        <family val="4"/>
      </rPr>
      <t>備註</t>
    </r>
  </si>
  <si>
    <r>
      <rPr>
        <sz val="18"/>
        <rFont val="標楷體"/>
        <family val="4"/>
      </rPr>
      <t>說明</t>
    </r>
  </si>
  <si>
    <r>
      <rPr>
        <sz val="18"/>
        <rFont val="標楷體"/>
        <family val="4"/>
      </rPr>
      <t>營隊內容以當年公布為主，每年營隊內容不盡相同，也不一定全數延續、停辦或跨年辦理，特別請注意營隊開始時間跟學校結業式</t>
    </r>
    <r>
      <rPr>
        <sz val="18"/>
        <rFont val="Times New Roman"/>
        <family val="1"/>
      </rPr>
      <t>/</t>
    </r>
    <r>
      <rPr>
        <sz val="18"/>
        <rFont val="標楷體"/>
        <family val="4"/>
      </rPr>
      <t>學校之暑期活動時間等是否有衝突</t>
    </r>
    <r>
      <rPr>
        <sz val="18"/>
        <rFont val="Times New Roman"/>
        <family val="1"/>
      </rPr>
      <t xml:space="preserve"> </t>
    </r>
  </si>
  <si>
    <r>
      <rPr>
        <sz val="18"/>
        <rFont val="標楷體"/>
        <family val="4"/>
      </rPr>
      <t>一旦配對完成，無正當理由，不接受取消及退費。
若造成國外營隊困擾者</t>
    </r>
    <r>
      <rPr>
        <sz val="18"/>
        <rFont val="Times New Roman"/>
        <family val="1"/>
      </rPr>
      <t xml:space="preserve">, </t>
    </r>
    <r>
      <rPr>
        <sz val="18"/>
        <rFont val="標楷體"/>
        <family val="4"/>
      </rPr>
      <t>有必要得繳清營隊費用。</t>
    </r>
  </si>
  <si>
    <r>
      <rPr>
        <sz val="18"/>
        <rFont val="標楷體"/>
        <family val="4"/>
      </rPr>
      <t>『派遣』是你的權利，
『接待』短期營隊</t>
    </r>
    <r>
      <rPr>
        <sz val="18"/>
        <rFont val="Times New Roman"/>
        <family val="1"/>
      </rPr>
      <t xml:space="preserve">Inbound </t>
    </r>
    <r>
      <rPr>
        <sz val="18"/>
        <rFont val="標楷體"/>
        <family val="4"/>
      </rPr>
      <t>是相對的責任與義務。</t>
    </r>
    <r>
      <rPr>
        <sz val="18"/>
        <rFont val="Times New Roman"/>
        <family val="1"/>
      </rPr>
      <t xml:space="preserve"> </t>
    </r>
  </si>
  <si>
    <t>聯絡窗口以學生本人為主，請學生務必主動與父母溝通保持順暢；
學生一旦告知決定國外聯絡人，表示家長也同意及尊重學生的選擇。</t>
  </si>
  <si>
    <r>
      <rPr>
        <sz val="20"/>
        <rFont val="標楷體"/>
        <family val="4"/>
      </rPr>
      <t>短期</t>
    </r>
    <r>
      <rPr>
        <sz val="20"/>
        <rFont val="Times New Roman"/>
        <family val="1"/>
      </rPr>
      <t xml:space="preserve">Camp </t>
    </r>
    <r>
      <rPr>
        <sz val="20"/>
        <rFont val="標楷體"/>
        <family val="4"/>
      </rPr>
      <t>報名注意事項</t>
    </r>
  </si>
  <si>
    <t>https://www.rotary.dk/yep/overview-camps-abroad-2020</t>
  </si>
  <si>
    <t>URL</t>
  </si>
  <si>
    <t>FileName</t>
  </si>
  <si>
    <t>1910-1920</t>
  </si>
  <si>
    <t>7/3-7/17</t>
  </si>
  <si>
    <t>AT01.pdf</t>
  </si>
  <si>
    <t>16-22</t>
  </si>
  <si>
    <t>AT02.docx</t>
  </si>
  <si>
    <t>BE02.pdf</t>
  </si>
  <si>
    <t>BE03.pdf</t>
  </si>
  <si>
    <t>1620/1630/2170</t>
  </si>
  <si>
    <t>BG01.pdf</t>
  </si>
  <si>
    <t>DE05.doc</t>
  </si>
  <si>
    <t>open up for understanding you are the key</t>
  </si>
  <si>
    <t>8/20-9/2</t>
  </si>
  <si>
    <t>DE06.pdf</t>
  </si>
  <si>
    <t>DE07.pdf</t>
  </si>
  <si>
    <t>DK01.pdf</t>
  </si>
  <si>
    <t>FI01.pdf</t>
  </si>
  <si>
    <t>7/24~7/29</t>
  </si>
  <si>
    <t>FI02.pdf</t>
  </si>
  <si>
    <t>2041-2042</t>
  </si>
  <si>
    <t>IT06.pdf</t>
  </si>
  <si>
    <t>20-22</t>
  </si>
  <si>
    <t>IT08.pdf</t>
  </si>
  <si>
    <t>LT01.pdf</t>
  </si>
  <si>
    <t xml:space="preserve"> Southern  Norway coast and Mountain</t>
  </si>
  <si>
    <t>PO02.pdf</t>
  </si>
  <si>
    <t>RO04.docx</t>
  </si>
  <si>
    <t>17-20</t>
  </si>
  <si>
    <t>7/19-731</t>
  </si>
  <si>
    <t>TR13.pdf</t>
  </si>
  <si>
    <t>7/10-7/24</t>
  </si>
  <si>
    <r>
      <rPr>
        <sz val="13"/>
        <rFont val="標楷體"/>
        <family val="4"/>
      </rPr>
      <t>波西米亞森林及巴伐利亞觀光</t>
    </r>
    <r>
      <rPr>
        <sz val="13"/>
        <rFont val="Times New Roman"/>
        <family val="1"/>
      </rPr>
      <t>.</t>
    </r>
    <r>
      <rPr>
        <sz val="13"/>
        <rFont val="標楷體"/>
        <family val="4"/>
      </rPr>
      <t>健行</t>
    </r>
    <r>
      <rPr>
        <sz val="13"/>
        <rFont val="Times New Roman"/>
        <family val="1"/>
      </rPr>
      <t>.</t>
    </r>
    <r>
      <rPr>
        <sz val="13"/>
        <rFont val="標楷體"/>
        <family val="4"/>
      </rPr>
      <t>騎腳踏車</t>
    </r>
  </si>
  <si>
    <t>Abdullah Küreğibüyük</t>
  </si>
  <si>
    <r>
      <rPr>
        <b/>
        <sz val="13"/>
        <color indexed="12"/>
        <rFont val="標楷體"/>
        <family val="4"/>
      </rPr>
      <t>編號</t>
    </r>
  </si>
  <si>
    <r>
      <rPr>
        <b/>
        <sz val="13"/>
        <color indexed="12"/>
        <rFont val="標楷體"/>
        <family val="4"/>
      </rPr>
      <t>主辦地區</t>
    </r>
  </si>
  <si>
    <r>
      <rPr>
        <b/>
        <sz val="13"/>
        <color indexed="12"/>
        <rFont val="標楷體"/>
        <family val="4"/>
      </rPr>
      <t>主辦國家</t>
    </r>
  </si>
  <si>
    <r>
      <rPr>
        <b/>
        <sz val="13"/>
        <color indexed="12"/>
        <rFont val="標楷體"/>
        <family val="4"/>
      </rPr>
      <t xml:space="preserve">夏令營中文名
</t>
    </r>
    <r>
      <rPr>
        <b/>
        <sz val="13"/>
        <color indexed="12"/>
        <rFont val="Times New Roman"/>
        <family val="1"/>
      </rPr>
      <t>&amp;</t>
    </r>
    <r>
      <rPr>
        <b/>
        <sz val="13"/>
        <color indexed="12"/>
        <rFont val="標楷體"/>
        <family val="4"/>
      </rPr>
      <t>活動主題</t>
    </r>
  </si>
  <si>
    <r>
      <rPr>
        <b/>
        <sz val="13"/>
        <color indexed="12"/>
        <rFont val="標楷體"/>
        <family val="4"/>
      </rPr>
      <t>活動說明</t>
    </r>
  </si>
  <si>
    <r>
      <t xml:space="preserve">Age
</t>
    </r>
    <r>
      <rPr>
        <b/>
        <sz val="13"/>
        <color indexed="12"/>
        <rFont val="標楷體"/>
        <family val="4"/>
      </rPr>
      <t>年齡限制</t>
    </r>
  </si>
  <si>
    <r>
      <t xml:space="preserve">Language
</t>
    </r>
    <r>
      <rPr>
        <b/>
        <sz val="13"/>
        <color indexed="12"/>
        <rFont val="標楷體"/>
        <family val="4"/>
      </rPr>
      <t>使用語言</t>
    </r>
  </si>
  <si>
    <r>
      <t xml:space="preserve">Camp fee
</t>
    </r>
    <r>
      <rPr>
        <b/>
        <sz val="13"/>
        <color indexed="12"/>
        <rFont val="標楷體"/>
        <family val="4"/>
      </rPr>
      <t>收費</t>
    </r>
  </si>
  <si>
    <r>
      <rPr>
        <b/>
        <sz val="13"/>
        <color indexed="12"/>
        <rFont val="標楷體"/>
        <family val="4"/>
      </rPr>
      <t>期間</t>
    </r>
  </si>
  <si>
    <r>
      <t xml:space="preserve">Deadline
</t>
    </r>
    <r>
      <rPr>
        <b/>
        <sz val="13"/>
        <color indexed="12"/>
        <rFont val="標楷體"/>
        <family val="4"/>
      </rPr>
      <t>申請截止日</t>
    </r>
  </si>
  <si>
    <r>
      <rPr>
        <b/>
        <sz val="13"/>
        <color indexed="12"/>
        <rFont val="標楷體"/>
        <family val="4"/>
      </rPr>
      <t>本地名額
限制</t>
    </r>
  </si>
  <si>
    <r>
      <rPr>
        <b/>
        <sz val="13"/>
        <color indexed="12"/>
        <rFont val="標楷體"/>
        <family val="4"/>
      </rPr>
      <t>夏令營
招收人數</t>
    </r>
  </si>
  <si>
    <r>
      <rPr>
        <b/>
        <sz val="13"/>
        <color indexed="12"/>
        <rFont val="標楷體"/>
        <family val="4"/>
      </rPr>
      <t>國外營隊</t>
    </r>
    <r>
      <rPr>
        <b/>
        <sz val="13"/>
        <color indexed="12"/>
        <rFont val="Times New Roman"/>
        <family val="1"/>
      </rPr>
      <t xml:space="preserve">   </t>
    </r>
    <r>
      <rPr>
        <b/>
        <sz val="13"/>
        <color indexed="12"/>
        <rFont val="標楷體"/>
        <family val="4"/>
      </rPr>
      <t>報名聯絡人</t>
    </r>
  </si>
  <si>
    <r>
      <rPr>
        <b/>
        <sz val="13"/>
        <color indexed="12"/>
        <rFont val="標楷體"/>
        <family val="4"/>
      </rPr>
      <t>國外聯絡</t>
    </r>
    <r>
      <rPr>
        <b/>
        <sz val="13"/>
        <color indexed="12"/>
        <rFont val="Times New Roman"/>
        <family val="1"/>
      </rPr>
      <t>e-mail</t>
    </r>
  </si>
  <si>
    <r>
      <rPr>
        <sz val="13"/>
        <rFont val="標楷體"/>
        <family val="4"/>
      </rPr>
      <t>奧地利</t>
    </r>
    <r>
      <rPr>
        <sz val="13"/>
        <rFont val="Times New Roman"/>
        <family val="1"/>
      </rPr>
      <t>/</t>
    </r>
    <r>
      <rPr>
        <sz val="13"/>
        <rFont val="標楷體"/>
        <family val="4"/>
      </rPr>
      <t>德國</t>
    </r>
  </si>
  <si>
    <r>
      <rPr>
        <sz val="13"/>
        <rFont val="標楷體"/>
        <family val="4"/>
      </rPr>
      <t>奧地利</t>
    </r>
  </si>
  <si>
    <r>
      <t>150</t>
    </r>
    <r>
      <rPr>
        <b/>
        <sz val="13"/>
        <color indexed="12"/>
        <rFont val="標楷體"/>
        <family val="4"/>
      </rPr>
      <t>歐元</t>
    </r>
  </si>
  <si>
    <r>
      <t>200</t>
    </r>
    <r>
      <rPr>
        <b/>
        <sz val="13"/>
        <color indexed="12"/>
        <rFont val="標楷體"/>
        <family val="4"/>
      </rPr>
      <t>歐元</t>
    </r>
  </si>
  <si>
    <r>
      <rPr>
        <sz val="13"/>
        <rFont val="標楷體"/>
        <family val="4"/>
      </rPr>
      <t>德語學習及戶外活動營</t>
    </r>
  </si>
  <si>
    <r>
      <rPr>
        <sz val="13"/>
        <rFont val="標楷體"/>
        <family val="4"/>
      </rPr>
      <t>學習德語並享受戶外活動如</t>
    </r>
    <r>
      <rPr>
        <sz val="13"/>
        <rFont val="Times New Roman"/>
        <family val="1"/>
      </rPr>
      <t>:</t>
    </r>
    <r>
      <rPr>
        <sz val="13"/>
        <rFont val="標楷體"/>
        <family val="4"/>
      </rPr>
      <t>攀岩、獨木舟、划船、水上活動、健行，並瞭解奧地利文化及歷史，需泳技良好及體能佳</t>
    </r>
  </si>
  <si>
    <r>
      <t>1</t>
    </r>
    <r>
      <rPr>
        <sz val="13"/>
        <rFont val="標楷體"/>
        <family val="4"/>
      </rPr>
      <t>男</t>
    </r>
    <r>
      <rPr>
        <sz val="13"/>
        <rFont val="Times New Roman"/>
        <family val="1"/>
      </rPr>
      <t>1</t>
    </r>
    <r>
      <rPr>
        <sz val="13"/>
        <rFont val="標楷體"/>
        <family val="4"/>
      </rPr>
      <t>女</t>
    </r>
  </si>
  <si>
    <r>
      <t>12</t>
    </r>
    <r>
      <rPr>
        <sz val="13"/>
        <rFont val="標楷體"/>
        <family val="4"/>
      </rPr>
      <t>男女</t>
    </r>
  </si>
  <si>
    <r>
      <rPr>
        <sz val="13"/>
        <rFont val="標楷體"/>
        <family val="4"/>
      </rPr>
      <t>荒野與文化</t>
    </r>
  </si>
  <si>
    <r>
      <rPr>
        <sz val="13"/>
        <rFont val="標楷體"/>
        <family val="4"/>
      </rPr>
      <t>文化</t>
    </r>
  </si>
  <si>
    <r>
      <t>100</t>
    </r>
    <r>
      <rPr>
        <sz val="13"/>
        <rFont val="標楷體"/>
        <family val="4"/>
      </rPr>
      <t>歐元</t>
    </r>
  </si>
  <si>
    <r>
      <rPr>
        <sz val="13"/>
        <rFont val="標楷體"/>
        <family val="4"/>
      </rPr>
      <t>比利時</t>
    </r>
  </si>
  <si>
    <r>
      <rPr>
        <sz val="13"/>
        <rFont val="標楷體"/>
        <family val="4"/>
      </rPr>
      <t>歐洲的十字路口</t>
    </r>
  </si>
  <si>
    <r>
      <rPr>
        <sz val="13"/>
        <rFont val="標楷體"/>
        <family val="4"/>
      </rPr>
      <t>比利時觀光旅遊、運動</t>
    </r>
  </si>
  <si>
    <r>
      <rPr>
        <sz val="13"/>
        <rFont val="標楷體"/>
        <family val="4"/>
      </rPr>
      <t>請詳</t>
    </r>
    <r>
      <rPr>
        <sz val="13"/>
        <rFont val="Times New Roman"/>
        <family val="1"/>
      </rPr>
      <t>Camp</t>
    </r>
    <r>
      <rPr>
        <sz val="13"/>
        <rFont val="標楷體"/>
        <family val="4"/>
      </rPr>
      <t>內容</t>
    </r>
  </si>
  <si>
    <r>
      <t>1</t>
    </r>
    <r>
      <rPr>
        <sz val="13"/>
        <rFont val="標楷體"/>
        <family val="4"/>
      </rPr>
      <t>男</t>
    </r>
    <r>
      <rPr>
        <sz val="13"/>
        <rFont val="Times New Roman"/>
        <family val="1"/>
      </rPr>
      <t>or1</t>
    </r>
    <r>
      <rPr>
        <sz val="13"/>
        <rFont val="標楷體"/>
        <family val="4"/>
      </rPr>
      <t>女</t>
    </r>
  </si>
  <si>
    <r>
      <rPr>
        <sz val="13"/>
        <color indexed="8"/>
        <rFont val="標楷體"/>
        <family val="4"/>
      </rPr>
      <t>比利時</t>
    </r>
  </si>
  <si>
    <r>
      <rPr>
        <sz val="13"/>
        <rFont val="標楷體"/>
        <family val="4"/>
      </rPr>
      <t>歡慶比利時</t>
    </r>
  </si>
  <si>
    <r>
      <rPr>
        <sz val="13"/>
        <rFont val="標楷體"/>
        <family val="4"/>
      </rPr>
      <t>比利時觀光旅遊、運動，詳情另寄申請者</t>
    </r>
  </si>
  <si>
    <r>
      <rPr>
        <sz val="13"/>
        <rFont val="標楷體"/>
        <family val="4"/>
      </rPr>
      <t>探索法蘭德斯的文化、運動、歷史</t>
    </r>
  </si>
  <si>
    <r>
      <rPr>
        <sz val="13"/>
        <rFont val="標楷體"/>
        <family val="4"/>
      </rPr>
      <t>比利時觀光旅遊</t>
    </r>
  </si>
  <si>
    <r>
      <t>125</t>
    </r>
    <r>
      <rPr>
        <sz val="13"/>
        <rFont val="標楷體"/>
        <family val="4"/>
      </rPr>
      <t>歐元</t>
    </r>
  </si>
  <si>
    <r>
      <t xml:space="preserve">75 </t>
    </r>
    <r>
      <rPr>
        <sz val="13"/>
        <rFont val="標楷體"/>
        <family val="4"/>
      </rPr>
      <t>歐元</t>
    </r>
  </si>
  <si>
    <r>
      <rPr>
        <sz val="13"/>
        <rFont val="標楷體"/>
        <family val="4"/>
      </rPr>
      <t>保加利亞</t>
    </r>
  </si>
  <si>
    <r>
      <rPr>
        <sz val="13"/>
        <rFont val="標楷體"/>
        <family val="4"/>
      </rPr>
      <t>保加利亞之黑珍珠</t>
    </r>
  </si>
  <si>
    <r>
      <rPr>
        <sz val="13"/>
        <rFont val="標楷體"/>
        <family val="4"/>
      </rPr>
      <t>參觀古老的保加利亞塔探索森林和海灘</t>
    </r>
    <r>
      <rPr>
        <sz val="13"/>
        <rFont val="Times New Roman"/>
        <family val="1"/>
      </rPr>
      <t xml:space="preserve"> </t>
    </r>
    <r>
      <rPr>
        <sz val="13"/>
        <rFont val="標楷體"/>
        <family val="4"/>
      </rPr>
      <t>以及參與水上活動</t>
    </r>
    <r>
      <rPr>
        <sz val="13"/>
        <rFont val="Times New Roman"/>
        <family val="1"/>
      </rPr>
      <t xml:space="preserve">: </t>
    </r>
    <r>
      <rPr>
        <sz val="13"/>
        <rFont val="標楷體"/>
        <family val="4"/>
      </rPr>
      <t>日光浴</t>
    </r>
    <r>
      <rPr>
        <sz val="13"/>
        <rFont val="Times New Roman"/>
        <family val="1"/>
      </rPr>
      <t xml:space="preserve"> </t>
    </r>
    <r>
      <rPr>
        <sz val="13"/>
        <rFont val="標楷體"/>
        <family val="4"/>
      </rPr>
      <t>帆船</t>
    </r>
    <r>
      <rPr>
        <sz val="13"/>
        <rFont val="Times New Roman"/>
        <family val="1"/>
      </rPr>
      <t xml:space="preserve"> </t>
    </r>
  </si>
  <si>
    <r>
      <t>200</t>
    </r>
    <r>
      <rPr>
        <sz val="13"/>
        <rFont val="標楷體"/>
        <family val="4"/>
      </rPr>
      <t>歐元</t>
    </r>
  </si>
  <si>
    <r>
      <t>1</t>
    </r>
    <r>
      <rPr>
        <sz val="13"/>
        <rFont val="標楷體"/>
        <family val="4"/>
      </rPr>
      <t>男</t>
    </r>
    <r>
      <rPr>
        <sz val="13"/>
        <rFont val="Times New Roman"/>
        <family val="1"/>
      </rPr>
      <t>1</t>
    </r>
    <r>
      <rPr>
        <sz val="13"/>
        <rFont val="標楷體"/>
        <family val="4"/>
      </rPr>
      <t>女</t>
    </r>
  </si>
  <si>
    <r>
      <t>16</t>
    </r>
    <r>
      <rPr>
        <sz val="13"/>
        <rFont val="標楷體"/>
        <family val="4"/>
      </rPr>
      <t>男女</t>
    </r>
  </si>
  <si>
    <r>
      <rPr>
        <sz val="13"/>
        <rFont val="標楷體"/>
        <family val="4"/>
      </rPr>
      <t>陽光</t>
    </r>
    <r>
      <rPr>
        <sz val="13"/>
        <rFont val="Times New Roman"/>
        <family val="1"/>
      </rPr>
      <t xml:space="preserve"> </t>
    </r>
    <r>
      <rPr>
        <sz val="13"/>
        <rFont val="標楷體"/>
        <family val="4"/>
      </rPr>
      <t>歡樂及舞蹈</t>
    </r>
    <r>
      <rPr>
        <sz val="13"/>
        <rFont val="Times New Roman"/>
        <family val="1"/>
      </rPr>
      <t xml:space="preserve"> </t>
    </r>
    <r>
      <rPr>
        <sz val="13"/>
        <rFont val="標楷體"/>
        <family val="4"/>
      </rPr>
      <t>夏令營</t>
    </r>
    <r>
      <rPr>
        <sz val="13"/>
        <rFont val="Times New Roman"/>
        <family val="1"/>
      </rPr>
      <t xml:space="preserve"> </t>
    </r>
  </si>
  <si>
    <r>
      <t xml:space="preserve">220 </t>
    </r>
    <r>
      <rPr>
        <sz val="13"/>
        <rFont val="標楷體"/>
        <family val="4"/>
      </rPr>
      <t>歐元</t>
    </r>
  </si>
  <si>
    <r>
      <rPr>
        <sz val="13"/>
        <rFont val="標楷體"/>
        <family val="4"/>
      </rPr>
      <t>加拿大</t>
    </r>
  </si>
  <si>
    <r>
      <rPr>
        <sz val="13"/>
        <rFont val="標楷體"/>
        <family val="4"/>
      </rPr>
      <t>獨木舟之旅</t>
    </r>
  </si>
  <si>
    <r>
      <rPr>
        <sz val="13"/>
        <rFont val="標楷體"/>
        <family val="4"/>
      </rPr>
      <t>從事水上泛舟及學習荒野中生存之相關技能</t>
    </r>
  </si>
  <si>
    <r>
      <t>575</t>
    </r>
    <r>
      <rPr>
        <sz val="13"/>
        <rFont val="標楷體"/>
        <family val="4"/>
      </rPr>
      <t>美元</t>
    </r>
  </si>
  <si>
    <r>
      <rPr>
        <sz val="13"/>
        <rFont val="標楷體"/>
        <family val="4"/>
      </rPr>
      <t>捷克</t>
    </r>
  </si>
  <si>
    <r>
      <rPr>
        <sz val="13"/>
        <rFont val="標楷體"/>
        <family val="4"/>
      </rPr>
      <t>射箭訓練營</t>
    </r>
  </si>
  <si>
    <r>
      <rPr>
        <sz val="13"/>
        <rFont val="標楷體"/>
        <family val="4"/>
      </rPr>
      <t>射箭訓練</t>
    </r>
  </si>
  <si>
    <r>
      <t>14</t>
    </r>
    <r>
      <rPr>
        <sz val="13"/>
        <rFont val="標楷體"/>
        <family val="4"/>
      </rPr>
      <t>男女</t>
    </r>
  </si>
  <si>
    <r>
      <rPr>
        <sz val="13"/>
        <rFont val="標楷體"/>
        <family val="4"/>
      </rPr>
      <t>觀光及探訪地區的歷史古蹟，在大自然中健行，騎腳踏車穿越森林及鄉間小路。必須要有良好體力，可以騎登山車穿越坡地日騎</t>
    </r>
    <r>
      <rPr>
        <sz val="13"/>
        <rFont val="Times New Roman"/>
        <family val="1"/>
      </rPr>
      <t>40</t>
    </r>
    <r>
      <rPr>
        <sz val="13"/>
        <rFont val="標楷體"/>
        <family val="4"/>
      </rPr>
      <t>公里。</t>
    </r>
  </si>
  <si>
    <r>
      <t>150</t>
    </r>
    <r>
      <rPr>
        <sz val="13"/>
        <rFont val="標楷體"/>
        <family val="4"/>
      </rPr>
      <t>歐元</t>
    </r>
  </si>
  <si>
    <r>
      <rPr>
        <sz val="13"/>
        <rFont val="標楷體"/>
        <family val="4"/>
      </rPr>
      <t>冒險在捷克</t>
    </r>
  </si>
  <si>
    <r>
      <rPr>
        <sz val="13"/>
        <color indexed="8"/>
        <rFont val="標楷體"/>
        <family val="4"/>
      </rPr>
      <t>參觀城堡和赫盧博卡和騎自行車前往布拉格、攀岩和電源擊鼓</t>
    </r>
  </si>
  <si>
    <r>
      <rPr>
        <sz val="13"/>
        <rFont val="標楷體"/>
        <family val="4"/>
      </rPr>
      <t>烹飪與觀光</t>
    </r>
  </si>
  <si>
    <r>
      <rPr>
        <sz val="13"/>
        <rFont val="標楷體"/>
        <family val="4"/>
      </rPr>
      <t>烹飪與觀光、文化活動和運動</t>
    </r>
  </si>
  <si>
    <r>
      <rPr>
        <sz val="13"/>
        <rFont val="標楷體"/>
        <family val="4"/>
      </rPr>
      <t>吉他及小提琴製作工坊</t>
    </r>
  </si>
  <si>
    <r>
      <t>60%</t>
    </r>
    <r>
      <rPr>
        <sz val="13"/>
        <rFont val="標楷體"/>
        <family val="4"/>
      </rPr>
      <t>為製作學習，</t>
    </r>
    <r>
      <rPr>
        <sz val="13"/>
        <rFont val="Times New Roman"/>
        <family val="1"/>
      </rPr>
      <t>40%</t>
    </r>
    <r>
      <rPr>
        <sz val="13"/>
        <rFont val="標楷體"/>
        <family val="4"/>
      </rPr>
      <t>為各種活動如</t>
    </r>
    <r>
      <rPr>
        <sz val="13"/>
        <rFont val="Times New Roman"/>
        <family val="1"/>
      </rPr>
      <t>:</t>
    </r>
    <r>
      <rPr>
        <sz val="13"/>
        <rFont val="標楷體"/>
        <family val="4"/>
      </rPr>
      <t>西波希米亞觀光</t>
    </r>
    <r>
      <rPr>
        <sz val="13"/>
        <rFont val="Times New Roman"/>
        <family val="1"/>
      </rPr>
      <t>.</t>
    </r>
    <r>
      <rPr>
        <sz val="13"/>
        <rFont val="標楷體"/>
        <family val="4"/>
      </rPr>
      <t>游泳足球自行車等運動</t>
    </r>
  </si>
  <si>
    <r>
      <t>230</t>
    </r>
    <r>
      <rPr>
        <sz val="13"/>
        <rFont val="標楷體"/>
        <family val="4"/>
      </rPr>
      <t>歐元</t>
    </r>
  </si>
  <si>
    <r>
      <t xml:space="preserve">150 </t>
    </r>
    <r>
      <rPr>
        <sz val="13"/>
        <rFont val="標楷體"/>
        <family val="4"/>
      </rPr>
      <t>歐元</t>
    </r>
  </si>
  <si>
    <r>
      <t xml:space="preserve">130  </t>
    </r>
    <r>
      <rPr>
        <sz val="13"/>
        <rFont val="標楷體"/>
        <family val="4"/>
      </rPr>
      <t>歐元</t>
    </r>
  </si>
  <si>
    <r>
      <t xml:space="preserve">100  </t>
    </r>
    <r>
      <rPr>
        <sz val="13"/>
        <rFont val="標楷體"/>
        <family val="4"/>
      </rPr>
      <t>歐元</t>
    </r>
  </si>
  <si>
    <r>
      <rPr>
        <sz val="13"/>
        <rFont val="標楷體"/>
        <family val="4"/>
      </rPr>
      <t>愛沙尼亞</t>
    </r>
  </si>
  <si>
    <r>
      <rPr>
        <sz val="13"/>
        <rFont val="標楷體"/>
        <family val="4"/>
      </rPr>
      <t>英國</t>
    </r>
  </si>
  <si>
    <r>
      <rPr>
        <sz val="13"/>
        <rFont val="標楷體"/>
        <family val="4"/>
      </rPr>
      <t>文化，歷史，文物和周圍和超越倫敦樂趣</t>
    </r>
  </si>
  <si>
    <r>
      <t>450</t>
    </r>
    <r>
      <rPr>
        <sz val="13"/>
        <rFont val="標楷體"/>
        <family val="4"/>
      </rPr>
      <t>英鎊</t>
    </r>
  </si>
  <si>
    <r>
      <rPr>
        <sz val="13"/>
        <rFont val="標楷體"/>
        <family val="4"/>
      </rPr>
      <t>國際文化營</t>
    </r>
  </si>
  <si>
    <r>
      <rPr>
        <sz val="13"/>
        <rFont val="標楷體"/>
        <family val="4"/>
      </rPr>
      <t>文化，歷史，傳統和樂趣</t>
    </r>
  </si>
  <si>
    <r>
      <t>450</t>
    </r>
    <r>
      <rPr>
        <sz val="13"/>
        <rFont val="標楷體"/>
        <family val="4"/>
      </rPr>
      <t>歐元</t>
    </r>
  </si>
  <si>
    <r>
      <rPr>
        <sz val="13"/>
        <rFont val="標楷體"/>
        <family val="4"/>
      </rPr>
      <t>德國</t>
    </r>
  </si>
  <si>
    <r>
      <rPr>
        <sz val="13"/>
        <rFont val="標楷體"/>
        <family val="4"/>
      </rPr>
      <t>發現北部德國</t>
    </r>
  </si>
  <si>
    <r>
      <rPr>
        <sz val="13"/>
        <rFont val="標楷體"/>
        <family val="4"/>
      </rPr>
      <t>歷史，文化，經濟和生活在德國</t>
    </r>
  </si>
  <si>
    <r>
      <rPr>
        <sz val="13"/>
        <rFont val="標楷體"/>
        <family val="4"/>
      </rPr>
      <t>安斯巴赫之旅</t>
    </r>
  </si>
  <si>
    <r>
      <rPr>
        <sz val="13"/>
        <rFont val="標楷體"/>
        <family val="4"/>
      </rPr>
      <t>旅游安斯巴赫</t>
    </r>
  </si>
  <si>
    <r>
      <rPr>
        <sz val="13"/>
        <rFont val="標楷體"/>
        <family val="4"/>
      </rPr>
      <t>探索柏林、柏蘭登堡和波羅的海</t>
    </r>
  </si>
  <si>
    <r>
      <rPr>
        <sz val="13"/>
        <rFont val="標楷體"/>
        <family val="4"/>
      </rPr>
      <t>主辦地區營隊將準備各式各樣的活動，如文化，運動，觀光</t>
    </r>
  </si>
  <si>
    <r>
      <t xml:space="preserve">English </t>
    </r>
    <r>
      <rPr>
        <sz val="13"/>
        <rFont val="標楷體"/>
        <family val="4"/>
      </rPr>
      <t>、</t>
    </r>
    <r>
      <rPr>
        <sz val="13"/>
        <rFont val="Times New Roman"/>
        <family val="1"/>
      </rPr>
      <t>German</t>
    </r>
  </si>
  <si>
    <r>
      <rPr>
        <sz val="13"/>
        <rFont val="標楷體"/>
        <family val="4"/>
      </rPr>
      <t>柯隆西部高地貝爾吉施之旅</t>
    </r>
  </si>
  <si>
    <r>
      <rPr>
        <sz val="13"/>
        <rFont val="標楷體"/>
        <family val="4"/>
      </rPr>
      <t>探索世界著名的貝爾吉施與鄰近區域的農林產業文化</t>
    </r>
  </si>
  <si>
    <r>
      <t>199</t>
    </r>
    <r>
      <rPr>
        <sz val="13"/>
        <rFont val="標楷體"/>
        <family val="4"/>
      </rPr>
      <t>歐元</t>
    </r>
  </si>
  <si>
    <r>
      <rPr>
        <sz val="13"/>
        <rFont val="標楷體"/>
        <family val="4"/>
      </rPr>
      <t>有趣的冒險運動</t>
    </r>
  </si>
  <si>
    <r>
      <rPr>
        <sz val="13"/>
        <rFont val="標楷體"/>
        <family val="4"/>
      </rPr>
      <t>文化，觀光，體育，教育和國際知識轉移</t>
    </r>
  </si>
  <si>
    <r>
      <t>8</t>
    </r>
    <r>
      <rPr>
        <sz val="13"/>
        <rFont val="標楷體"/>
        <family val="4"/>
      </rPr>
      <t>男</t>
    </r>
    <r>
      <rPr>
        <sz val="13"/>
        <rFont val="Times New Roman"/>
        <family val="1"/>
      </rPr>
      <t>8</t>
    </r>
    <r>
      <rPr>
        <sz val="13"/>
        <rFont val="標楷體"/>
        <family val="4"/>
      </rPr>
      <t>女</t>
    </r>
  </si>
  <si>
    <r>
      <rPr>
        <sz val="13"/>
        <rFont val="標楷體"/>
        <family val="4"/>
      </rPr>
      <t>開闢理解，您是關鍵</t>
    </r>
  </si>
  <si>
    <r>
      <rPr>
        <sz val="13"/>
        <rFont val="標楷體"/>
        <family val="4"/>
      </rPr>
      <t>參觀德國西北部</t>
    </r>
  </si>
  <si>
    <r>
      <t>9</t>
    </r>
    <r>
      <rPr>
        <sz val="13"/>
        <rFont val="標楷體"/>
        <family val="4"/>
      </rPr>
      <t>男</t>
    </r>
    <r>
      <rPr>
        <sz val="13"/>
        <rFont val="Times New Roman"/>
        <family val="1"/>
      </rPr>
      <t>9</t>
    </r>
    <r>
      <rPr>
        <sz val="13"/>
        <rFont val="標楷體"/>
        <family val="4"/>
      </rPr>
      <t>女</t>
    </r>
  </si>
  <si>
    <r>
      <rPr>
        <sz val="13"/>
        <rFont val="標楷體"/>
        <family val="4"/>
      </rPr>
      <t>德國</t>
    </r>
  </si>
  <si>
    <r>
      <rPr>
        <sz val="13"/>
        <rFont val="標楷體"/>
        <family val="4"/>
      </rPr>
      <t>享受薩克森</t>
    </r>
  </si>
  <si>
    <r>
      <rPr>
        <sz val="13"/>
        <rFont val="標楷體"/>
        <family val="4"/>
      </rPr>
      <t>薩克森</t>
    </r>
    <r>
      <rPr>
        <sz val="13"/>
        <rFont val="Times New Roman"/>
        <family val="1"/>
      </rPr>
      <t xml:space="preserve"> - </t>
    </r>
    <r>
      <rPr>
        <sz val="13"/>
        <rFont val="標楷體"/>
        <family val="4"/>
      </rPr>
      <t>享受自然，體育，旅遊和人員</t>
    </r>
  </si>
  <si>
    <r>
      <t>23</t>
    </r>
    <r>
      <rPr>
        <sz val="13"/>
        <rFont val="標楷體"/>
        <family val="4"/>
      </rPr>
      <t>男女</t>
    </r>
  </si>
  <si>
    <r>
      <rPr>
        <sz val="13"/>
        <rFont val="標楷體"/>
        <family val="4"/>
      </rPr>
      <t>丹麥</t>
    </r>
  </si>
  <si>
    <r>
      <rPr>
        <sz val="13"/>
        <rFont val="標楷體"/>
        <family val="4"/>
      </rPr>
      <t>會見丹麥</t>
    </r>
    <r>
      <rPr>
        <sz val="13"/>
        <rFont val="Times New Roman"/>
        <family val="1"/>
      </rPr>
      <t>-</t>
    </r>
    <r>
      <rPr>
        <sz val="13"/>
        <rFont val="標楷體"/>
        <family val="4"/>
      </rPr>
      <t>世界最古老的王國</t>
    </r>
  </si>
  <si>
    <r>
      <rPr>
        <sz val="13"/>
        <rFont val="標楷體"/>
        <family val="4"/>
      </rPr>
      <t>透過觀光及活動</t>
    </r>
    <r>
      <rPr>
        <sz val="13"/>
        <rFont val="Times New Roman"/>
        <family val="1"/>
      </rPr>
      <t>,</t>
    </r>
    <r>
      <rPr>
        <sz val="13"/>
        <rFont val="標楷體"/>
        <family val="4"/>
      </rPr>
      <t>體會丹麥自然環境的美好及他們如何保護它</t>
    </r>
    <r>
      <rPr>
        <sz val="13"/>
        <rFont val="Times New Roman"/>
        <family val="1"/>
      </rPr>
      <t>,</t>
    </r>
    <r>
      <rPr>
        <sz val="13"/>
        <rFont val="標楷體"/>
        <family val="4"/>
      </rPr>
      <t>以及民主在此如何保護弱勢</t>
    </r>
  </si>
  <si>
    <r>
      <t>2</t>
    </r>
    <r>
      <rPr>
        <sz val="13"/>
        <rFont val="標楷體"/>
        <family val="4"/>
      </rPr>
      <t>男</t>
    </r>
    <r>
      <rPr>
        <sz val="13"/>
        <rFont val="Times New Roman"/>
        <family val="1"/>
      </rPr>
      <t>or2</t>
    </r>
    <r>
      <rPr>
        <sz val="13"/>
        <rFont val="標楷體"/>
        <family val="4"/>
      </rPr>
      <t>女</t>
    </r>
  </si>
  <si>
    <r>
      <t>20</t>
    </r>
    <r>
      <rPr>
        <sz val="13"/>
        <rFont val="標楷體"/>
        <family val="4"/>
      </rPr>
      <t>男女</t>
    </r>
  </si>
  <si>
    <r>
      <rPr>
        <sz val="13"/>
        <rFont val="標楷體"/>
        <family val="4"/>
      </rPr>
      <t>自行車營</t>
    </r>
  </si>
  <si>
    <r>
      <rPr>
        <sz val="13"/>
        <rFont val="標楷體"/>
        <family val="4"/>
      </rPr>
      <t>營哥本哈根斯堪的那維亞</t>
    </r>
    <r>
      <rPr>
        <sz val="13"/>
        <rFont val="Times New Roman"/>
        <family val="1"/>
      </rPr>
      <t xml:space="preserve"> - </t>
    </r>
    <r>
      <rPr>
        <sz val="13"/>
        <rFont val="標楷體"/>
        <family val="4"/>
      </rPr>
      <t>環境與民主</t>
    </r>
  </si>
  <si>
    <r>
      <t>1000</t>
    </r>
    <r>
      <rPr>
        <sz val="13"/>
        <rFont val="標楷體"/>
        <family val="4"/>
      </rPr>
      <t>丹麥克朗</t>
    </r>
  </si>
  <si>
    <r>
      <rPr>
        <sz val="13"/>
        <color indexed="63"/>
        <rFont val="標楷體"/>
        <family val="4"/>
      </rPr>
      <t>綠色星球</t>
    </r>
  </si>
  <si>
    <r>
      <rPr>
        <sz val="13"/>
        <rFont val="標楷體"/>
        <family val="4"/>
      </rPr>
      <t>參觀風力發電機製造商西門子風力發電，參觀大型太陽能供熱廠，遊覽風</t>
    </r>
    <r>
      <rPr>
        <sz val="13"/>
        <rFont val="Times New Roman"/>
        <family val="1"/>
      </rPr>
      <t>turbine-</t>
    </r>
    <r>
      <rPr>
        <sz val="13"/>
        <rFont val="標楷體"/>
        <family val="4"/>
      </rPr>
      <t>，太陽能熱能和波浪發電場所，養殖，觀光北日德蘭，參觀歷史古蹟</t>
    </r>
  </si>
  <si>
    <r>
      <rPr>
        <sz val="13"/>
        <rFont val="標楷體"/>
        <family val="4"/>
      </rPr>
      <t>乘</t>
    </r>
    <r>
      <rPr>
        <sz val="13"/>
        <rFont val="Times New Roman"/>
        <family val="1"/>
      </rPr>
      <t>Jensine</t>
    </r>
    <r>
      <rPr>
        <sz val="13"/>
        <rFont val="標楷體"/>
        <family val="4"/>
      </rPr>
      <t>號出航丹麥南海</t>
    </r>
  </si>
  <si>
    <r>
      <rPr>
        <sz val="13"/>
        <rFont val="標楷體"/>
        <family val="4"/>
      </rPr>
      <t>日德蘭半島觀光</t>
    </r>
    <r>
      <rPr>
        <sz val="13"/>
        <rFont val="Times New Roman"/>
        <family val="1"/>
      </rPr>
      <t>,</t>
    </r>
    <r>
      <rPr>
        <sz val="13"/>
        <rFont val="標楷體"/>
        <family val="4"/>
      </rPr>
      <t>以及乘</t>
    </r>
    <r>
      <rPr>
        <sz val="13"/>
        <rFont val="Times New Roman"/>
        <family val="1"/>
      </rPr>
      <t>Jensine</t>
    </r>
    <r>
      <rPr>
        <sz val="13"/>
        <rFont val="標楷體"/>
        <family val="4"/>
      </rPr>
      <t>船出航</t>
    </r>
    <r>
      <rPr>
        <sz val="13"/>
        <rFont val="Times New Roman"/>
        <family val="1"/>
      </rPr>
      <t>,</t>
    </r>
  </si>
  <si>
    <r>
      <t xml:space="preserve">70 </t>
    </r>
    <r>
      <rPr>
        <sz val="13"/>
        <rFont val="標楷體"/>
        <family val="4"/>
      </rPr>
      <t>歐元</t>
    </r>
  </si>
  <si>
    <r>
      <t>11</t>
    </r>
    <r>
      <rPr>
        <sz val="13"/>
        <rFont val="標楷體"/>
        <family val="4"/>
      </rPr>
      <t>男女</t>
    </r>
  </si>
  <si>
    <r>
      <rPr>
        <sz val="13"/>
        <rFont val="標楷體"/>
        <family val="4"/>
      </rPr>
      <t>埃及</t>
    </r>
  </si>
  <si>
    <r>
      <rPr>
        <sz val="13"/>
        <rFont val="標楷體"/>
        <family val="4"/>
      </rPr>
      <t>埃及考古</t>
    </r>
  </si>
  <si>
    <r>
      <rPr>
        <sz val="13"/>
        <rFont val="標楷體"/>
        <family val="4"/>
      </rPr>
      <t>沿著尼羅河探訪埃及古文明風光</t>
    </r>
  </si>
  <si>
    <r>
      <t>590</t>
    </r>
    <r>
      <rPr>
        <sz val="13"/>
        <rFont val="標楷體"/>
        <family val="4"/>
      </rPr>
      <t>歐元</t>
    </r>
  </si>
  <si>
    <r>
      <rPr>
        <sz val="13"/>
        <rFont val="標楷體"/>
        <family val="4"/>
      </rPr>
      <t>芬蘭</t>
    </r>
  </si>
  <si>
    <r>
      <rPr>
        <sz val="13"/>
        <rFont val="標楷體"/>
        <family val="4"/>
      </rPr>
      <t>北歐探險夏令營庫薩莫</t>
    </r>
  </si>
  <si>
    <r>
      <rPr>
        <sz val="13"/>
        <rFont val="標楷體"/>
        <family val="4"/>
      </rPr>
      <t>北歐探險</t>
    </r>
  </si>
  <si>
    <r>
      <rPr>
        <sz val="13"/>
        <rFont val="標楷體"/>
        <family val="4"/>
      </rPr>
      <t>自然營隊</t>
    </r>
  </si>
  <si>
    <r>
      <rPr>
        <sz val="13"/>
        <rFont val="標楷體"/>
        <family val="4"/>
      </rPr>
      <t>芬蘭</t>
    </r>
  </si>
  <si>
    <r>
      <rPr>
        <sz val="13"/>
        <rFont val="標楷體"/>
        <family val="4"/>
      </rPr>
      <t>自然營隊</t>
    </r>
    <r>
      <rPr>
        <sz val="13"/>
        <rFont val="Times New Roman"/>
        <family val="1"/>
      </rPr>
      <t>-1</t>
    </r>
  </si>
  <si>
    <r>
      <rPr>
        <sz val="13"/>
        <rFont val="標楷體"/>
        <family val="4"/>
      </rPr>
      <t>水，大海和森林</t>
    </r>
  </si>
  <si>
    <r>
      <t>145</t>
    </r>
    <r>
      <rPr>
        <sz val="13"/>
        <rFont val="標楷體"/>
        <family val="4"/>
      </rPr>
      <t>歐元</t>
    </r>
  </si>
  <si>
    <r>
      <rPr>
        <sz val="13"/>
        <rFont val="標楷體"/>
        <family val="4"/>
      </rPr>
      <t>法國</t>
    </r>
  </si>
  <si>
    <r>
      <rPr>
        <sz val="13"/>
        <rFont val="標楷體"/>
        <family val="4"/>
      </rPr>
      <t>青年國際會議在加泰羅尼</t>
    </r>
    <r>
      <rPr>
        <sz val="13"/>
        <rFont val="Times New Roman"/>
        <family val="1"/>
      </rPr>
      <t>​​</t>
    </r>
    <r>
      <rPr>
        <sz val="13"/>
        <rFont val="標楷體"/>
        <family val="4"/>
      </rPr>
      <t>亞國家</t>
    </r>
  </si>
  <si>
    <r>
      <rPr>
        <sz val="13"/>
        <rFont val="標楷體"/>
        <family val="4"/>
      </rPr>
      <t>海的發現在加泰羅尼</t>
    </r>
    <r>
      <rPr>
        <sz val="13"/>
        <rFont val="Times New Roman"/>
        <family val="1"/>
      </rPr>
      <t>​​</t>
    </r>
    <r>
      <rPr>
        <sz val="13"/>
        <rFont val="標楷體"/>
        <family val="4"/>
      </rPr>
      <t>亞地區</t>
    </r>
  </si>
  <si>
    <r>
      <t>English</t>
    </r>
    <r>
      <rPr>
        <sz val="13"/>
        <rFont val="標楷體"/>
        <family val="4"/>
      </rPr>
      <t>、</t>
    </r>
    <r>
      <rPr>
        <sz val="13"/>
        <rFont val="Times New Roman"/>
        <family val="1"/>
      </rPr>
      <t>French</t>
    </r>
  </si>
  <si>
    <r>
      <t>300</t>
    </r>
    <r>
      <rPr>
        <sz val="13"/>
        <rFont val="標楷體"/>
        <family val="4"/>
      </rPr>
      <t>歐元</t>
    </r>
  </si>
  <si>
    <r>
      <rPr>
        <sz val="13"/>
        <rFont val="標楷體"/>
        <family val="4"/>
      </rPr>
      <t>法國</t>
    </r>
  </si>
  <si>
    <r>
      <rPr>
        <sz val="13"/>
        <rFont val="標楷體"/>
        <family val="4"/>
      </rPr>
      <t>國際攝影</t>
    </r>
  </si>
  <si>
    <r>
      <rPr>
        <sz val="13"/>
        <rFont val="標楷體"/>
        <family val="4"/>
      </rPr>
      <t>旅遊和通過攝影歷史的地方，</t>
    </r>
    <r>
      <rPr>
        <sz val="13"/>
        <color indexed="10"/>
        <rFont val="標楷體"/>
        <family val="4"/>
      </rPr>
      <t>參與者將帶來自己的數碼相機</t>
    </r>
  </si>
  <si>
    <r>
      <t>English</t>
    </r>
    <r>
      <rPr>
        <sz val="13"/>
        <rFont val="標楷體"/>
        <family val="4"/>
      </rPr>
      <t>、</t>
    </r>
    <r>
      <rPr>
        <sz val="13"/>
        <rFont val="Times New Roman"/>
        <family val="1"/>
      </rPr>
      <t xml:space="preserve">FRENCH </t>
    </r>
  </si>
  <si>
    <r>
      <rPr>
        <sz val="13"/>
        <rFont val="標楷體"/>
        <family val="4"/>
      </rPr>
      <t>國際帆船訓練營</t>
    </r>
  </si>
  <si>
    <r>
      <t>350</t>
    </r>
    <r>
      <rPr>
        <sz val="13"/>
        <rFont val="標楷體"/>
        <family val="4"/>
      </rPr>
      <t>歐元</t>
    </r>
  </si>
  <si>
    <r>
      <rPr>
        <sz val="13"/>
        <rFont val="標楷體"/>
        <family val="4"/>
      </rPr>
      <t>騎自行車的盧瓦爾河</t>
    </r>
  </si>
  <si>
    <r>
      <t>280</t>
    </r>
    <r>
      <rPr>
        <sz val="13"/>
        <rFont val="標楷體"/>
        <family val="4"/>
      </rPr>
      <t>歐元</t>
    </r>
  </si>
  <si>
    <r>
      <rPr>
        <sz val="13"/>
        <rFont val="標楷體"/>
        <family val="4"/>
      </rPr>
      <t>在加泰羅尼</t>
    </r>
    <r>
      <rPr>
        <sz val="13"/>
        <rFont val="Times New Roman"/>
        <family val="1"/>
      </rPr>
      <t>​​</t>
    </r>
    <r>
      <rPr>
        <sz val="13"/>
        <rFont val="標楷體"/>
        <family val="4"/>
      </rPr>
      <t>亞地區國際會議</t>
    </r>
  </si>
  <si>
    <r>
      <rPr>
        <sz val="13"/>
        <rFont val="標楷體"/>
        <family val="4"/>
      </rPr>
      <t>徒步旅行在比利牛斯山脈，沿著海邊，學習揚帆</t>
    </r>
  </si>
  <si>
    <r>
      <t xml:space="preserve">English </t>
    </r>
    <r>
      <rPr>
        <sz val="13"/>
        <rFont val="標楷體"/>
        <family val="4"/>
      </rPr>
      <t>、</t>
    </r>
    <r>
      <rPr>
        <sz val="13"/>
        <rFont val="Times New Roman"/>
        <family val="1"/>
      </rPr>
      <t>French</t>
    </r>
  </si>
  <si>
    <r>
      <t>500</t>
    </r>
    <r>
      <rPr>
        <sz val="13"/>
        <rFont val="標楷體"/>
        <family val="4"/>
      </rPr>
      <t>歐元</t>
    </r>
  </si>
  <si>
    <r>
      <t>400</t>
    </r>
    <r>
      <rPr>
        <sz val="13"/>
        <rFont val="標楷體"/>
        <family val="4"/>
      </rPr>
      <t>歐元</t>
    </r>
  </si>
  <si>
    <r>
      <rPr>
        <sz val="13"/>
        <rFont val="標楷體"/>
        <family val="4"/>
      </rPr>
      <t>荷蘭</t>
    </r>
  </si>
  <si>
    <r>
      <rPr>
        <sz val="13"/>
        <rFont val="標楷體"/>
        <family val="4"/>
      </rPr>
      <t>城市，文化與國家</t>
    </r>
    <r>
      <rPr>
        <sz val="13"/>
        <rFont val="Times New Roman"/>
        <family val="1"/>
      </rPr>
      <t>...</t>
    </r>
    <r>
      <rPr>
        <sz val="13"/>
        <rFont val="標楷體"/>
        <family val="4"/>
      </rPr>
      <t>讓我們來看看！</t>
    </r>
  </si>
  <si>
    <r>
      <rPr>
        <sz val="13"/>
        <rFont val="標楷體"/>
        <family val="4"/>
      </rPr>
      <t>城市，文化與國家</t>
    </r>
    <r>
      <rPr>
        <sz val="13"/>
        <rFont val="Times New Roman"/>
        <family val="1"/>
      </rPr>
      <t>...</t>
    </r>
    <r>
      <rPr>
        <sz val="13"/>
        <rFont val="標楷體"/>
        <family val="4"/>
      </rPr>
      <t>讓我們來看看！</t>
    </r>
    <r>
      <rPr>
        <sz val="13"/>
        <color indexed="10"/>
        <rFont val="標楷體"/>
        <family val="4"/>
      </rPr>
      <t>需能游泳和自行車</t>
    </r>
  </si>
  <si>
    <r>
      <t>125</t>
    </r>
    <r>
      <rPr>
        <sz val="13"/>
        <rFont val="標楷體"/>
        <family val="4"/>
      </rPr>
      <t>歐元</t>
    </r>
  </si>
  <si>
    <r>
      <rPr>
        <sz val="13"/>
        <rFont val="標楷體"/>
        <family val="4"/>
      </rPr>
      <t>海灘與魔術</t>
    </r>
  </si>
  <si>
    <r>
      <t>250</t>
    </r>
    <r>
      <rPr>
        <sz val="13"/>
        <rFont val="標楷體"/>
        <family val="4"/>
      </rPr>
      <t>歐元</t>
    </r>
  </si>
  <si>
    <r>
      <rPr>
        <sz val="13"/>
        <rFont val="標楷體"/>
        <family val="4"/>
      </rPr>
      <t>匈牙利</t>
    </r>
  </si>
  <si>
    <r>
      <rPr>
        <sz val="13"/>
        <rFont val="標楷體"/>
        <family val="4"/>
      </rPr>
      <t>騎馬營</t>
    </r>
  </si>
  <si>
    <r>
      <rPr>
        <sz val="13"/>
        <rFont val="標楷體"/>
        <family val="4"/>
      </rPr>
      <t>學習與馬相關的知識嘗試以及享受其馬樂趣</t>
    </r>
  </si>
  <si>
    <r>
      <t>290</t>
    </r>
    <r>
      <rPr>
        <sz val="13"/>
        <rFont val="標楷體"/>
        <family val="4"/>
      </rPr>
      <t>歐元</t>
    </r>
  </si>
  <si>
    <r>
      <rPr>
        <sz val="13"/>
        <rFont val="標楷體"/>
        <family val="4"/>
      </rPr>
      <t>印度</t>
    </r>
  </si>
  <si>
    <r>
      <rPr>
        <sz val="13"/>
        <rFont val="標楷體"/>
        <family val="4"/>
      </rPr>
      <t>學習的探險營印度</t>
    </r>
  </si>
  <si>
    <r>
      <rPr>
        <sz val="13"/>
        <rFont val="標楷體"/>
        <family val="4"/>
      </rPr>
      <t>透過觀光及探訪地區歷史古蹟、古文明風光</t>
    </r>
  </si>
  <si>
    <r>
      <rPr>
        <sz val="13"/>
        <rFont val="標楷體"/>
        <family val="4"/>
      </rPr>
      <t>盧比</t>
    </r>
    <r>
      <rPr>
        <sz val="13"/>
        <rFont val="Times New Roman"/>
        <family val="1"/>
      </rPr>
      <t>59,000</t>
    </r>
  </si>
  <si>
    <r>
      <rPr>
        <sz val="13"/>
        <rFont val="標楷體"/>
        <family val="4"/>
      </rPr>
      <t>義大利</t>
    </r>
  </si>
  <si>
    <r>
      <rPr>
        <sz val="13"/>
        <rFont val="標楷體"/>
        <family val="4"/>
      </rPr>
      <t>好玩的瓦爾泰利納山</t>
    </r>
  </si>
  <si>
    <r>
      <rPr>
        <sz val="13"/>
        <rFont val="標楷體"/>
        <family val="4"/>
      </rPr>
      <t>攀岩體驗、參觀城市松德里奧及其博物館</t>
    </r>
  </si>
  <si>
    <r>
      <rPr>
        <sz val="13"/>
        <rFont val="標楷體"/>
        <family val="4"/>
      </rPr>
      <t>划船</t>
    </r>
  </si>
  <si>
    <r>
      <rPr>
        <sz val="13"/>
        <rFont val="標楷體"/>
        <family val="4"/>
      </rPr>
      <t>科莫湖和介紹意大利北部帆船</t>
    </r>
  </si>
  <si>
    <r>
      <rPr>
        <sz val="13"/>
        <rFont val="標楷體"/>
        <family val="4"/>
      </rPr>
      <t>義大利</t>
    </r>
  </si>
  <si>
    <r>
      <rPr>
        <sz val="13"/>
        <rFont val="標楷體"/>
        <family val="4"/>
      </rPr>
      <t>健行營</t>
    </r>
  </si>
  <si>
    <r>
      <rPr>
        <sz val="13"/>
        <rFont val="標楷體"/>
        <family val="4"/>
      </rPr>
      <t>在</t>
    </r>
    <r>
      <rPr>
        <sz val="13"/>
        <rFont val="Times New Roman"/>
        <family val="1"/>
      </rPr>
      <t>Como</t>
    </r>
    <r>
      <rPr>
        <sz val="13"/>
        <rFont val="標楷體"/>
        <family val="4"/>
      </rPr>
      <t>湖旁山區健行</t>
    </r>
  </si>
  <si>
    <r>
      <t>6</t>
    </r>
    <r>
      <rPr>
        <sz val="13"/>
        <rFont val="標楷體"/>
        <family val="4"/>
      </rPr>
      <t>男</t>
    </r>
    <r>
      <rPr>
        <sz val="13"/>
        <rFont val="Times New Roman"/>
        <family val="1"/>
      </rPr>
      <t>6</t>
    </r>
    <r>
      <rPr>
        <sz val="13"/>
        <rFont val="標楷體"/>
        <family val="4"/>
      </rPr>
      <t>女</t>
    </r>
  </si>
  <si>
    <r>
      <rPr>
        <sz val="13"/>
        <rFont val="標楷體"/>
        <family val="4"/>
      </rPr>
      <t>參觀義大利</t>
    </r>
  </si>
  <si>
    <r>
      <t>300</t>
    </r>
    <r>
      <rPr>
        <sz val="13"/>
        <rFont val="標楷體"/>
        <family val="4"/>
      </rPr>
      <t>歐元</t>
    </r>
  </si>
  <si>
    <r>
      <rPr>
        <sz val="13"/>
        <rFont val="標楷體"/>
        <family val="4"/>
      </rPr>
      <t>北義湖泊區划船營</t>
    </r>
  </si>
  <si>
    <r>
      <rPr>
        <sz val="13"/>
        <rFont val="標楷體"/>
        <family val="4"/>
      </rPr>
      <t>在北京奧運金牌隊伍的訓練場地學習划艇並瞭解北義風情</t>
    </r>
  </si>
  <si>
    <r>
      <rPr>
        <sz val="13"/>
        <rFont val="標楷體"/>
        <family val="4"/>
      </rPr>
      <t>國際文化營</t>
    </r>
  </si>
  <si>
    <r>
      <rPr>
        <sz val="13"/>
        <rFont val="標楷體"/>
        <family val="4"/>
      </rPr>
      <t>文化，歷史底蘊，海和有趣的周圍和超越羅馬</t>
    </r>
  </si>
  <si>
    <r>
      <t>8</t>
    </r>
    <r>
      <rPr>
        <sz val="13"/>
        <rFont val="標楷體"/>
        <family val="4"/>
      </rPr>
      <t>男女</t>
    </r>
  </si>
  <si>
    <r>
      <rPr>
        <sz val="13"/>
        <rFont val="標楷體"/>
        <family val="4"/>
      </rPr>
      <t>扶輪網球及航海夏令營</t>
    </r>
  </si>
  <si>
    <r>
      <t>Lombardy</t>
    </r>
    <r>
      <rPr>
        <sz val="13"/>
        <rFont val="標楷體"/>
        <family val="4"/>
      </rPr>
      <t>網球及航海以及米蘭觀光</t>
    </r>
  </si>
  <si>
    <r>
      <rPr>
        <sz val="13"/>
        <rFont val="標楷體"/>
        <family val="4"/>
      </rPr>
      <t>米蘭及其周邊地區</t>
    </r>
  </si>
  <si>
    <r>
      <t>350</t>
    </r>
    <r>
      <rPr>
        <sz val="13"/>
        <rFont val="標楷體"/>
        <family val="4"/>
      </rPr>
      <t>歐元</t>
    </r>
  </si>
  <si>
    <r>
      <rPr>
        <sz val="13"/>
        <rFont val="標楷體"/>
        <family val="4"/>
      </rPr>
      <t>日本</t>
    </r>
  </si>
  <si>
    <r>
      <rPr>
        <sz val="13"/>
        <rFont val="標楷體"/>
        <family val="4"/>
      </rPr>
      <t>發現日本的一部分：京都，日本阿爾卑斯，東京</t>
    </r>
  </si>
  <si>
    <r>
      <rPr>
        <sz val="13"/>
        <rFont val="標楷體"/>
        <family val="4"/>
      </rPr>
      <t>參觀周圍富山和金澤名勝古蹟，了解當地的風土人情。</t>
    </r>
  </si>
  <si>
    <r>
      <t>2500</t>
    </r>
    <r>
      <rPr>
        <sz val="13"/>
        <rFont val="標楷體"/>
        <family val="4"/>
      </rPr>
      <t>歐元</t>
    </r>
  </si>
  <si>
    <r>
      <t>30</t>
    </r>
    <r>
      <rPr>
        <sz val="13"/>
        <rFont val="標楷體"/>
        <family val="4"/>
      </rPr>
      <t>男女</t>
    </r>
  </si>
  <si>
    <r>
      <rPr>
        <sz val="13"/>
        <rFont val="標楷體"/>
        <family val="4"/>
      </rPr>
      <t>立陶宛</t>
    </r>
  </si>
  <si>
    <r>
      <rPr>
        <sz val="13"/>
        <rFont val="標楷體"/>
        <family val="4"/>
      </rPr>
      <t>志願營</t>
    </r>
  </si>
  <si>
    <r>
      <t>270</t>
    </r>
    <r>
      <rPr>
        <sz val="13"/>
        <rFont val="標楷體"/>
        <family val="4"/>
      </rPr>
      <t>歐元</t>
    </r>
  </si>
  <si>
    <r>
      <t>1</t>
    </r>
    <r>
      <rPr>
        <sz val="13"/>
        <rFont val="標楷體"/>
        <family val="4"/>
      </rPr>
      <t>男</t>
    </r>
    <r>
      <rPr>
        <sz val="13"/>
        <rFont val="Times New Roman"/>
        <family val="1"/>
      </rPr>
      <t>o1</t>
    </r>
    <r>
      <rPr>
        <sz val="13"/>
        <rFont val="標楷體"/>
        <family val="4"/>
      </rPr>
      <t>女</t>
    </r>
  </si>
  <si>
    <r>
      <t>60</t>
    </r>
    <r>
      <rPr>
        <sz val="13"/>
        <rFont val="標楷體"/>
        <family val="4"/>
      </rPr>
      <t>男女</t>
    </r>
  </si>
  <si>
    <r>
      <rPr>
        <sz val="13"/>
        <rFont val="標楷體"/>
        <family val="4"/>
      </rPr>
      <t>挪威</t>
    </r>
  </si>
  <si>
    <r>
      <rPr>
        <sz val="13"/>
        <rFont val="標楷體"/>
        <family val="4"/>
      </rPr>
      <t>挪威南部海岸</t>
    </r>
  </si>
  <si>
    <r>
      <rPr>
        <sz val="13"/>
        <rFont val="標楷體"/>
        <family val="4"/>
      </rPr>
      <t>活動和遊覽挪威南部海岸地區</t>
    </r>
  </si>
  <si>
    <r>
      <rPr>
        <sz val="13"/>
        <rFont val="標楷體"/>
        <family val="4"/>
      </rPr>
      <t>挪威歷史、藝術、文化</t>
    </r>
  </si>
  <si>
    <r>
      <rPr>
        <sz val="13"/>
        <rFont val="標楷體"/>
        <family val="4"/>
      </rPr>
      <t>在</t>
    </r>
    <r>
      <rPr>
        <sz val="13"/>
        <rFont val="Times New Roman"/>
        <family val="1"/>
      </rPr>
      <t>Jeloy</t>
    </r>
    <r>
      <rPr>
        <sz val="13"/>
        <rFont val="標楷體"/>
        <family val="4"/>
      </rPr>
      <t>參觀當地歷史，奧斯陸展覽，海洋活動</t>
    </r>
  </si>
  <si>
    <r>
      <rPr>
        <sz val="13"/>
        <rFont val="標楷體"/>
        <family val="4"/>
      </rPr>
      <t>從沿海到山區</t>
    </r>
  </si>
  <si>
    <r>
      <rPr>
        <sz val="13"/>
        <rFont val="標楷體"/>
        <family val="4"/>
      </rPr>
      <t>在城鎮遊覽，在海上，沙灘和登山。參觀歷史名勝</t>
    </r>
  </si>
  <si>
    <r>
      <rPr>
        <sz val="13"/>
        <rFont val="標楷體"/>
        <family val="4"/>
      </rPr>
      <t>波蘭</t>
    </r>
  </si>
  <si>
    <r>
      <t>6</t>
    </r>
    <r>
      <rPr>
        <sz val="13"/>
        <rFont val="標楷體"/>
        <family val="4"/>
      </rPr>
      <t>男</t>
    </r>
    <r>
      <rPr>
        <sz val="13"/>
        <rFont val="Times New Roman"/>
        <family val="1"/>
      </rPr>
      <t>6</t>
    </r>
    <r>
      <rPr>
        <sz val="13"/>
        <rFont val="標楷體"/>
        <family val="4"/>
      </rPr>
      <t>女</t>
    </r>
  </si>
  <si>
    <r>
      <rPr>
        <sz val="13"/>
        <rFont val="標楷體"/>
        <family val="4"/>
      </rPr>
      <t>帆船營</t>
    </r>
  </si>
  <si>
    <r>
      <t>36</t>
    </r>
    <r>
      <rPr>
        <sz val="13"/>
        <rFont val="標楷體"/>
        <family val="4"/>
      </rPr>
      <t>男女</t>
    </r>
  </si>
  <si>
    <r>
      <rPr>
        <sz val="13"/>
        <rFont val="標楷體"/>
        <family val="4"/>
      </rPr>
      <t>葡萄牙</t>
    </r>
  </si>
  <si>
    <r>
      <rPr>
        <sz val="13"/>
        <rFont val="標楷體"/>
        <family val="4"/>
      </rPr>
      <t>探索葡萄牙遺產</t>
    </r>
  </si>
  <si>
    <r>
      <t>150</t>
    </r>
    <r>
      <rPr>
        <sz val="13"/>
        <rFont val="標楷體"/>
        <family val="4"/>
      </rPr>
      <t>歐元</t>
    </r>
  </si>
  <si>
    <r>
      <t>10</t>
    </r>
    <r>
      <rPr>
        <sz val="13"/>
        <rFont val="標楷體"/>
        <family val="4"/>
      </rPr>
      <t>男女</t>
    </r>
  </si>
  <si>
    <r>
      <rPr>
        <sz val="13"/>
        <rFont val="標楷體"/>
        <family val="4"/>
      </rPr>
      <t>羅馬尼亞</t>
    </r>
  </si>
  <si>
    <r>
      <rPr>
        <sz val="13"/>
        <rFont val="標楷體"/>
        <family val="4"/>
      </rPr>
      <t>國際志願者營</t>
    </r>
  </si>
  <si>
    <r>
      <rPr>
        <sz val="13"/>
        <rFont val="標楷體"/>
        <family val="4"/>
      </rPr>
      <t>藝術營</t>
    </r>
  </si>
  <si>
    <r>
      <rPr>
        <sz val="13"/>
        <rFont val="標楷體"/>
        <family val="4"/>
      </rPr>
      <t>文化和羅馬尼亞傳統藝術，陶器的活動，旅行和運動的歷史介紹</t>
    </r>
  </si>
  <si>
    <r>
      <rPr>
        <sz val="13"/>
        <rFont val="標楷體"/>
        <family val="4"/>
      </rPr>
      <t>文化和傳統、民俗</t>
    </r>
    <r>
      <rPr>
        <sz val="13"/>
        <rFont val="Times New Roman"/>
        <family val="1"/>
      </rPr>
      <t xml:space="preserve"> - </t>
    </r>
    <r>
      <rPr>
        <sz val="13"/>
        <rFont val="標楷體"/>
        <family val="4"/>
      </rPr>
      <t>音樂</t>
    </r>
    <r>
      <rPr>
        <sz val="13"/>
        <rFont val="Times New Roman"/>
        <family val="1"/>
      </rPr>
      <t xml:space="preserve"> - </t>
    </r>
    <r>
      <rPr>
        <sz val="13"/>
        <rFont val="標楷體"/>
        <family val="4"/>
      </rPr>
      <t>舞蹈</t>
    </r>
  </si>
  <si>
    <r>
      <t xml:space="preserve">120 </t>
    </r>
    <r>
      <rPr>
        <sz val="13"/>
        <rFont val="標楷體"/>
        <family val="4"/>
      </rPr>
      <t>歐元</t>
    </r>
  </si>
  <si>
    <r>
      <rPr>
        <sz val="13"/>
        <rFont val="標楷體"/>
        <family val="4"/>
      </rPr>
      <t>考古之旅</t>
    </r>
  </si>
  <si>
    <r>
      <t>240</t>
    </r>
    <r>
      <rPr>
        <sz val="13"/>
        <rFont val="標楷體"/>
        <family val="4"/>
      </rPr>
      <t>歐元</t>
    </r>
  </si>
  <si>
    <r>
      <rPr>
        <sz val="13"/>
        <rFont val="標楷體"/>
        <family val="4"/>
      </rPr>
      <t>斯洛伐克</t>
    </r>
  </si>
  <si>
    <r>
      <rPr>
        <sz val="13"/>
        <rFont val="標楷體"/>
        <family val="4"/>
      </rPr>
      <t>旋轉式機器人夏令營</t>
    </r>
  </si>
  <si>
    <r>
      <rPr>
        <sz val="13"/>
        <rFont val="標楷體"/>
        <family val="4"/>
      </rPr>
      <t>通過互動工作坊和發揮年輕的參與者主要使用樂高機器人的建築系統編程接口，機器人技術和鏈路與國家在汽車行業的強勢地位與現場參觀工廠的參與。</t>
    </r>
  </si>
  <si>
    <r>
      <rPr>
        <sz val="13"/>
        <rFont val="標楷體"/>
        <family val="4"/>
      </rPr>
      <t>腳踏車營</t>
    </r>
  </si>
  <si>
    <r>
      <rPr>
        <sz val="13"/>
        <rFont val="標楷體"/>
        <family val="4"/>
      </rPr>
      <t>騎腳踏車穿越山野森林，</t>
    </r>
    <r>
      <rPr>
        <sz val="13"/>
        <color indexed="60"/>
        <rFont val="標楷體"/>
        <family val="4"/>
      </rPr>
      <t>需善騎，可日騎</t>
    </r>
    <r>
      <rPr>
        <sz val="13"/>
        <color indexed="60"/>
        <rFont val="Times New Roman"/>
        <family val="1"/>
      </rPr>
      <t>30-40</t>
    </r>
    <r>
      <rPr>
        <sz val="13"/>
        <color indexed="60"/>
        <rFont val="標楷體"/>
        <family val="4"/>
      </rPr>
      <t>公里</t>
    </r>
  </si>
  <si>
    <r>
      <rPr>
        <sz val="13"/>
        <rFont val="標楷體"/>
        <family val="4"/>
      </rPr>
      <t>西班牙</t>
    </r>
  </si>
  <si>
    <r>
      <t>MASPALOMAS</t>
    </r>
    <r>
      <rPr>
        <sz val="13"/>
        <rFont val="標楷體"/>
        <family val="4"/>
      </rPr>
      <t>，</t>
    </r>
    <r>
      <rPr>
        <sz val="13"/>
        <rFont val="Times New Roman"/>
        <family val="1"/>
      </rPr>
      <t>ARUCAS</t>
    </r>
    <r>
      <rPr>
        <sz val="13"/>
        <rFont val="標楷體"/>
        <family val="4"/>
      </rPr>
      <t>，</t>
    </r>
    <r>
      <rPr>
        <sz val="13"/>
        <rFont val="Times New Roman"/>
        <family val="1"/>
      </rPr>
      <t>LAS   PALMAS  DE  GRAN  CANARIAS AND LANZAROTE</t>
    </r>
  </si>
  <si>
    <r>
      <rPr>
        <sz val="13"/>
        <rFont val="標楷體"/>
        <family val="4"/>
      </rPr>
      <t>洛馬斯之旅</t>
    </r>
  </si>
  <si>
    <r>
      <rPr>
        <sz val="13"/>
        <rFont val="標楷體"/>
        <family val="4"/>
      </rPr>
      <t>享受户外和水上運動：冲浪，沙灘槳，獨木舟游覽，参與洛馬斯的傳統節日</t>
    </r>
  </si>
  <si>
    <r>
      <t xml:space="preserve">English </t>
    </r>
    <r>
      <rPr>
        <sz val="13"/>
        <rFont val="標楷體"/>
        <family val="4"/>
      </rPr>
      <t>、</t>
    </r>
    <r>
      <rPr>
        <sz val="13"/>
        <rFont val="Times New Roman"/>
        <family val="1"/>
      </rPr>
      <t xml:space="preserve"> knowledge </t>
    </r>
  </si>
  <si>
    <r>
      <t>550</t>
    </r>
    <r>
      <rPr>
        <sz val="13"/>
        <rFont val="標楷體"/>
        <family val="4"/>
      </rPr>
      <t>歐元</t>
    </r>
  </si>
  <si>
    <r>
      <rPr>
        <sz val="13"/>
        <rFont val="標楷體"/>
        <family val="4"/>
      </rPr>
      <t>瑞士</t>
    </r>
  </si>
  <si>
    <r>
      <t xml:space="preserve">42nd Thomas Kaiser </t>
    </r>
    <r>
      <rPr>
        <sz val="13"/>
        <rFont val="標楷體"/>
        <family val="4"/>
      </rPr>
      <t>攀登阿爾卑斯山營</t>
    </r>
  </si>
  <si>
    <r>
      <rPr>
        <sz val="13"/>
        <rFont val="標楷體"/>
        <family val="4"/>
      </rPr>
      <t>由專業高山導遊帶領</t>
    </r>
    <r>
      <rPr>
        <sz val="13"/>
        <rFont val="Times New Roman"/>
        <family val="1"/>
      </rPr>
      <t>,</t>
    </r>
    <r>
      <rPr>
        <sz val="13"/>
        <rFont val="標楷體"/>
        <family val="4"/>
      </rPr>
      <t>在阿爾卑斯山之瓦雷滋區攀爬入門及中等難度的岩石及冰</t>
    </r>
    <r>
      <rPr>
        <sz val="13"/>
        <rFont val="Times New Roman"/>
        <family val="1"/>
      </rPr>
      <t>,</t>
    </r>
    <r>
      <rPr>
        <sz val="13"/>
        <rFont val="標楷體"/>
        <family val="4"/>
      </rPr>
      <t>瞭解當地花</t>
    </r>
    <r>
      <rPr>
        <sz val="13"/>
        <rFont val="Times New Roman"/>
        <family val="1"/>
      </rPr>
      <t>,</t>
    </r>
    <r>
      <rPr>
        <sz val="13"/>
        <rFont val="標楷體"/>
        <family val="4"/>
      </rPr>
      <t>動物</t>
    </r>
    <r>
      <rPr>
        <sz val="13"/>
        <rFont val="Times New Roman"/>
        <family val="1"/>
      </rPr>
      <t>,</t>
    </r>
    <r>
      <rPr>
        <sz val="13"/>
        <rFont val="標楷體"/>
        <family val="4"/>
      </rPr>
      <t>地質</t>
    </r>
    <r>
      <rPr>
        <sz val="13"/>
        <rFont val="Times New Roman"/>
        <family val="1"/>
      </rPr>
      <t>,</t>
    </r>
    <r>
      <rPr>
        <sz val="13"/>
        <rFont val="標楷體"/>
        <family val="4"/>
      </rPr>
      <t>需有良好體能</t>
    </r>
  </si>
  <si>
    <r>
      <t>1200</t>
    </r>
    <r>
      <rPr>
        <sz val="13"/>
        <rFont val="標楷體"/>
        <family val="4"/>
      </rPr>
      <t>法郎</t>
    </r>
  </si>
  <si>
    <r>
      <t>26</t>
    </r>
    <r>
      <rPr>
        <sz val="13"/>
        <rFont val="標楷體"/>
        <family val="4"/>
      </rPr>
      <t>男女</t>
    </r>
  </si>
  <si>
    <r>
      <rPr>
        <sz val="13"/>
        <rFont val="標楷體"/>
        <family val="4"/>
      </rPr>
      <t>騎腳踏車遊瑞士及列支敦斯登</t>
    </r>
  </si>
  <si>
    <r>
      <rPr>
        <sz val="13"/>
        <color indexed="8"/>
        <rFont val="標楷體"/>
        <family val="4"/>
      </rPr>
      <t>騎腳踏車遊自瑞士東部至列支敦斯登，進行文化及歷史的探訪，需會騎腳踏車，日騎</t>
    </r>
    <r>
      <rPr>
        <sz val="13"/>
        <color indexed="8"/>
        <rFont val="Times New Roman"/>
        <family val="1"/>
      </rPr>
      <t>50-70</t>
    </r>
    <r>
      <rPr>
        <sz val="13"/>
        <color indexed="8"/>
        <rFont val="標楷體"/>
        <family val="4"/>
      </rPr>
      <t>公里</t>
    </r>
  </si>
  <si>
    <r>
      <t>360</t>
    </r>
    <r>
      <rPr>
        <sz val="13"/>
        <rFont val="標楷體"/>
        <family val="4"/>
      </rPr>
      <t>法郎</t>
    </r>
  </si>
  <si>
    <r>
      <t>21</t>
    </r>
    <r>
      <rPr>
        <sz val="13"/>
        <rFont val="標楷體"/>
        <family val="4"/>
      </rPr>
      <t>男女</t>
    </r>
  </si>
  <si>
    <r>
      <rPr>
        <sz val="13"/>
        <rFont val="標楷體"/>
        <family val="4"/>
      </rPr>
      <t>瑞士的自行車之旅</t>
    </r>
  </si>
  <si>
    <r>
      <rPr>
        <sz val="13"/>
        <rFont val="標楷體"/>
        <family val="4"/>
      </rPr>
      <t>自行車之旅</t>
    </r>
  </si>
  <si>
    <r>
      <t>360</t>
    </r>
    <r>
      <rPr>
        <sz val="13"/>
        <rFont val="標楷體"/>
        <family val="4"/>
      </rPr>
      <t>歐元</t>
    </r>
  </si>
  <si>
    <r>
      <t>21</t>
    </r>
    <r>
      <rPr>
        <sz val="13"/>
        <rFont val="標楷體"/>
        <family val="4"/>
      </rPr>
      <t>男女</t>
    </r>
  </si>
  <si>
    <r>
      <rPr>
        <sz val="13"/>
        <rFont val="標楷體"/>
        <family val="4"/>
      </rPr>
      <t>土耳其</t>
    </r>
  </si>
  <si>
    <r>
      <t>IZMIT</t>
    </r>
    <r>
      <rPr>
        <sz val="13"/>
        <rFont val="標楷體"/>
        <family val="4"/>
      </rPr>
      <t>水上活動營</t>
    </r>
  </si>
  <si>
    <r>
      <rPr>
        <sz val="13"/>
        <rFont val="標楷體"/>
        <family val="4"/>
      </rPr>
      <t>從事水上活動及各種當地活動</t>
    </r>
  </si>
  <si>
    <r>
      <t>Uludag</t>
    </r>
    <r>
      <rPr>
        <sz val="13"/>
        <rFont val="標楷體"/>
        <family val="4"/>
      </rPr>
      <t>山之戶外運動營</t>
    </r>
  </si>
  <si>
    <r>
      <rPr>
        <sz val="13"/>
        <rFont val="標楷體"/>
        <family val="4"/>
      </rPr>
      <t>與</t>
    </r>
    <r>
      <rPr>
        <sz val="13"/>
        <rFont val="Times New Roman"/>
        <family val="1"/>
      </rPr>
      <t>200</t>
    </r>
    <r>
      <rPr>
        <sz val="13"/>
        <rFont val="標楷體"/>
        <family val="4"/>
      </rPr>
      <t>個來自土耳其及世界各地的青少年一起進行多項運動</t>
    </r>
    <r>
      <rPr>
        <sz val="13"/>
        <rFont val="Times New Roman"/>
        <family val="1"/>
      </rPr>
      <t>,</t>
    </r>
    <r>
      <rPr>
        <sz val="13"/>
        <rFont val="標楷體"/>
        <family val="4"/>
      </rPr>
      <t>戶外活動</t>
    </r>
    <r>
      <rPr>
        <sz val="13"/>
        <rFont val="Times New Roman"/>
        <family val="1"/>
      </rPr>
      <t>,</t>
    </r>
    <r>
      <rPr>
        <sz val="13"/>
        <rFont val="標楷體"/>
        <family val="4"/>
      </rPr>
      <t>及美術</t>
    </r>
    <r>
      <rPr>
        <sz val="13"/>
        <rFont val="Times New Roman"/>
        <family val="1"/>
      </rPr>
      <t>,</t>
    </r>
  </si>
  <si>
    <r>
      <t>5</t>
    </r>
    <r>
      <rPr>
        <sz val="13"/>
        <rFont val="標楷體"/>
        <family val="4"/>
      </rPr>
      <t>男</t>
    </r>
    <r>
      <rPr>
        <sz val="13"/>
        <rFont val="Times New Roman"/>
        <family val="1"/>
      </rPr>
      <t>5</t>
    </r>
    <r>
      <rPr>
        <sz val="13"/>
        <rFont val="標楷體"/>
        <family val="4"/>
      </rPr>
      <t>女</t>
    </r>
  </si>
  <si>
    <r>
      <rPr>
        <sz val="13"/>
        <rFont val="標楷體"/>
        <family val="4"/>
      </rPr>
      <t>文化的搖籃</t>
    </r>
  </si>
  <si>
    <r>
      <rPr>
        <sz val="13"/>
        <rFont val="標楷體"/>
        <family val="4"/>
      </rPr>
      <t>透過各種活動來瞭解伊斯坦堡</t>
    </r>
    <r>
      <rPr>
        <sz val="13"/>
        <rFont val="Times New Roman"/>
        <family val="1"/>
      </rPr>
      <t>-</t>
    </r>
    <r>
      <rPr>
        <sz val="13"/>
        <rFont val="標楷體"/>
        <family val="4"/>
      </rPr>
      <t>城市之后</t>
    </r>
    <r>
      <rPr>
        <sz val="13"/>
        <rFont val="Times New Roman"/>
        <family val="1"/>
      </rPr>
      <t>,</t>
    </r>
    <r>
      <rPr>
        <sz val="13"/>
        <rFont val="標楷體"/>
        <family val="4"/>
      </rPr>
      <t>並做臨近城市的短程旅行</t>
    </r>
  </si>
  <si>
    <r>
      <rPr>
        <sz val="13"/>
        <rFont val="標楷體"/>
        <family val="4"/>
      </rPr>
      <t>潛水營地沙羅</t>
    </r>
    <r>
      <rPr>
        <sz val="13"/>
        <rFont val="Times New Roman"/>
        <family val="1"/>
      </rPr>
      <t>BAY</t>
    </r>
  </si>
  <si>
    <r>
      <rPr>
        <sz val="13"/>
        <rFont val="標楷體"/>
        <family val="4"/>
      </rPr>
      <t>潛水營地沙羅</t>
    </r>
  </si>
  <si>
    <r>
      <rPr>
        <sz val="13"/>
        <rFont val="標楷體"/>
        <family val="4"/>
      </rPr>
      <t>網球夏令營</t>
    </r>
  </si>
  <si>
    <r>
      <rPr>
        <sz val="13"/>
        <color indexed="8"/>
        <rFont val="標楷體"/>
        <family val="4"/>
      </rPr>
      <t>伊斯坦布爾的文化風景及認識各地網球喜好者</t>
    </r>
    <r>
      <rPr>
        <sz val="13"/>
        <color indexed="8"/>
        <rFont val="Times New Roman"/>
        <family val="1"/>
      </rPr>
      <t xml:space="preserve"> </t>
    </r>
    <r>
      <rPr>
        <sz val="13"/>
        <color indexed="8"/>
        <rFont val="標楷體"/>
        <family val="4"/>
      </rPr>
      <t>需熟析網球</t>
    </r>
  </si>
  <si>
    <r>
      <rPr>
        <sz val="13"/>
        <rFont val="標楷體"/>
        <family val="4"/>
      </rPr>
      <t>土耳其由北往南遊</t>
    </r>
  </si>
  <si>
    <r>
      <rPr>
        <sz val="13"/>
        <rFont val="標楷體"/>
        <family val="4"/>
      </rPr>
      <t>潛水課、舞蹈課、海灘活動，城市景點及文化觀光</t>
    </r>
  </si>
  <si>
    <r>
      <t>7</t>
    </r>
    <r>
      <rPr>
        <sz val="13"/>
        <rFont val="標楷體"/>
        <family val="4"/>
      </rPr>
      <t>男</t>
    </r>
    <r>
      <rPr>
        <sz val="13"/>
        <rFont val="Times New Roman"/>
        <family val="1"/>
      </rPr>
      <t>7</t>
    </r>
    <r>
      <rPr>
        <sz val="13"/>
        <rFont val="標楷體"/>
        <family val="4"/>
      </rPr>
      <t>女</t>
    </r>
  </si>
  <si>
    <r>
      <rPr>
        <sz val="13"/>
        <rFont val="標楷體"/>
        <family val="4"/>
      </rPr>
      <t>陽光歡樂與文化</t>
    </r>
  </si>
  <si>
    <r>
      <rPr>
        <sz val="13"/>
        <rFont val="標楷體"/>
        <family val="4"/>
      </rPr>
      <t>當地文化及歷史觀光，水上活動</t>
    </r>
    <r>
      <rPr>
        <sz val="13"/>
        <rFont val="Times New Roman"/>
        <family val="1"/>
      </rPr>
      <t>:</t>
    </r>
    <r>
      <rPr>
        <sz val="13"/>
        <rFont val="標楷體"/>
        <family val="4"/>
      </rPr>
      <t>如游泳、帆船，騎馬</t>
    </r>
  </si>
  <si>
    <r>
      <rPr>
        <sz val="13"/>
        <rFont val="標楷體"/>
        <family val="4"/>
      </rPr>
      <t>梅爾辛的太陽</t>
    </r>
  </si>
  <si>
    <r>
      <rPr>
        <sz val="13"/>
        <rFont val="標楷體"/>
        <family val="4"/>
      </rPr>
      <t>享受梅爾辛的夏天</t>
    </r>
  </si>
  <si>
    <r>
      <t>285</t>
    </r>
    <r>
      <rPr>
        <sz val="13"/>
        <rFont val="標楷體"/>
        <family val="4"/>
      </rPr>
      <t>歐元</t>
    </r>
  </si>
  <si>
    <r>
      <rPr>
        <sz val="13"/>
        <rFont val="標楷體"/>
        <family val="4"/>
      </rPr>
      <t>探索安卡拉市之旅</t>
    </r>
  </si>
  <si>
    <r>
      <rPr>
        <sz val="13"/>
        <rFont val="標楷體"/>
        <family val="4"/>
      </rPr>
      <t>參觀土耳其中西部安卡拉附近歷史性的古建築以及參加當地扶輪的活動</t>
    </r>
  </si>
  <si>
    <r>
      <rPr>
        <sz val="13"/>
        <rFont val="標楷體"/>
        <family val="4"/>
      </rPr>
      <t>美國</t>
    </r>
  </si>
  <si>
    <r>
      <rPr>
        <sz val="13"/>
        <rFont val="標楷體"/>
        <family val="4"/>
      </rPr>
      <t>第十二屆音樂營</t>
    </r>
  </si>
  <si>
    <r>
      <rPr>
        <sz val="13"/>
        <rFont val="標楷體"/>
        <family val="4"/>
      </rPr>
      <t>與當地最優秀的聖地牙哥青少年交響樂團一同排練並做正式演出</t>
    </r>
    <r>
      <rPr>
        <sz val="13"/>
        <rFont val="Times New Roman"/>
        <family val="1"/>
      </rPr>
      <t>,</t>
    </r>
    <r>
      <rPr>
        <sz val="13"/>
        <rFont val="標楷體"/>
        <family val="4"/>
      </rPr>
      <t>並進行當地觀光旅遊</t>
    </r>
  </si>
  <si>
    <r>
      <t xml:space="preserve">2. </t>
    </r>
    <r>
      <rPr>
        <b/>
        <sz val="16"/>
        <color indexed="10"/>
        <rFont val="標楷體"/>
        <family val="4"/>
      </rPr>
      <t>各夏令營有其參加條件</t>
    </r>
    <r>
      <rPr>
        <b/>
        <sz val="16"/>
        <color indexed="10"/>
        <rFont val="Times New Roman"/>
        <family val="1"/>
      </rPr>
      <t xml:space="preserve">, </t>
    </r>
    <r>
      <rPr>
        <b/>
        <sz val="16"/>
        <color indexed="10"/>
        <rFont val="標楷體"/>
        <family val="4"/>
      </rPr>
      <t>年紀</t>
    </r>
    <r>
      <rPr>
        <b/>
        <sz val="16"/>
        <color indexed="10"/>
        <rFont val="Times New Roman"/>
        <family val="1"/>
      </rPr>
      <t>/</t>
    </r>
    <r>
      <rPr>
        <b/>
        <sz val="16"/>
        <color indexed="10"/>
        <rFont val="標楷體"/>
        <family val="4"/>
      </rPr>
      <t>語言</t>
    </r>
    <r>
      <rPr>
        <b/>
        <sz val="16"/>
        <color indexed="10"/>
        <rFont val="Times New Roman"/>
        <family val="1"/>
      </rPr>
      <t>/</t>
    </r>
    <r>
      <rPr>
        <b/>
        <sz val="16"/>
        <color indexed="10"/>
        <rFont val="標楷體"/>
        <family val="4"/>
      </rPr>
      <t>男女生數</t>
    </r>
    <r>
      <rPr>
        <b/>
        <sz val="16"/>
        <color indexed="10"/>
        <rFont val="Times New Roman"/>
        <family val="1"/>
      </rPr>
      <t xml:space="preserve">, </t>
    </r>
    <r>
      <rPr>
        <b/>
        <sz val="16"/>
        <color indexed="10"/>
        <rFont val="標楷體"/>
        <family val="4"/>
      </rPr>
      <t>請依自己喜好</t>
    </r>
    <r>
      <rPr>
        <b/>
        <sz val="16"/>
        <color indexed="10"/>
        <rFont val="Times New Roman"/>
        <family val="1"/>
      </rPr>
      <t>/</t>
    </r>
    <r>
      <rPr>
        <b/>
        <sz val="16"/>
        <color indexed="10"/>
        <rFont val="標楷體"/>
        <family val="4"/>
      </rPr>
      <t>能力報名參加</t>
    </r>
  </si>
  <si>
    <r>
      <rPr>
        <sz val="13"/>
        <color indexed="8"/>
        <rFont val="標楷體"/>
        <family val="4"/>
      </rPr>
      <t>參訪弗羅茨瓦夫</t>
    </r>
    <r>
      <rPr>
        <sz val="13"/>
        <color indexed="8"/>
        <rFont val="Times New Roman"/>
        <family val="1"/>
      </rPr>
      <t>,</t>
    </r>
    <r>
      <rPr>
        <sz val="13"/>
        <color indexed="8"/>
        <rFont val="標楷體"/>
        <family val="4"/>
      </rPr>
      <t>水上公園以及</t>
    </r>
    <r>
      <rPr>
        <sz val="13"/>
        <color indexed="8"/>
        <rFont val="Times New Roman"/>
        <family val="1"/>
      </rPr>
      <t>Lubiąż, Oborniki Śląskie, Trzebnica, Bagno</t>
    </r>
    <r>
      <rPr>
        <sz val="13"/>
        <color indexed="8"/>
        <rFont val="標楷體"/>
        <family val="4"/>
      </rPr>
      <t>等地需基本騎馬的經驗常識</t>
    </r>
  </si>
  <si>
    <r>
      <t xml:space="preserve">1. </t>
    </r>
    <r>
      <rPr>
        <b/>
        <sz val="16"/>
        <color indexed="10"/>
        <rFont val="標楷體"/>
        <family val="4"/>
      </rPr>
      <t>本表係依過去</t>
    </r>
    <r>
      <rPr>
        <b/>
        <sz val="16"/>
        <color indexed="10"/>
        <rFont val="Times New Roman"/>
        <family val="1"/>
      </rPr>
      <t xml:space="preserve"> camp </t>
    </r>
    <r>
      <rPr>
        <b/>
        <sz val="16"/>
        <color indexed="10"/>
        <rFont val="標楷體"/>
        <family val="4"/>
      </rPr>
      <t>邀請函所彙理供大家報名參考</t>
    </r>
    <r>
      <rPr>
        <b/>
        <sz val="16"/>
        <color indexed="10"/>
        <rFont val="Times New Roman"/>
        <family val="1"/>
      </rPr>
      <t xml:space="preserve">, Camp </t>
    </r>
    <r>
      <rPr>
        <b/>
        <sz val="16"/>
        <color indexed="10"/>
        <rFont val="標楷體"/>
        <family val="4"/>
      </rPr>
      <t>內容</t>
    </r>
    <r>
      <rPr>
        <b/>
        <sz val="16"/>
        <color indexed="10"/>
        <rFont val="Times New Roman"/>
        <family val="1"/>
      </rPr>
      <t>(</t>
    </r>
    <r>
      <rPr>
        <b/>
        <sz val="16"/>
        <color indexed="10"/>
        <rFont val="標楷體"/>
        <family val="4"/>
      </rPr>
      <t>報到時間</t>
    </r>
    <r>
      <rPr>
        <b/>
        <sz val="16"/>
        <color indexed="10"/>
        <rFont val="Times New Roman"/>
        <family val="1"/>
      </rPr>
      <t xml:space="preserve">, </t>
    </r>
    <r>
      <rPr>
        <b/>
        <sz val="16"/>
        <color indexed="10"/>
        <rFont val="標楷體"/>
        <family val="4"/>
      </rPr>
      <t>參加辦法</t>
    </r>
    <r>
      <rPr>
        <b/>
        <sz val="16"/>
        <color indexed="10"/>
        <rFont val="Times New Roman"/>
        <family val="1"/>
      </rPr>
      <t>)</t>
    </r>
    <r>
      <rPr>
        <b/>
        <sz val="16"/>
        <color indexed="10"/>
        <rFont val="標楷體"/>
        <family val="4"/>
      </rPr>
      <t>等</t>
    </r>
    <r>
      <rPr>
        <b/>
        <sz val="16"/>
        <color indexed="10"/>
        <rFont val="Times New Roman"/>
        <family val="1"/>
      </rPr>
      <t xml:space="preserve"> </t>
    </r>
    <r>
      <rPr>
        <b/>
        <sz val="16"/>
        <color indexed="10"/>
        <rFont val="標楷體"/>
        <family val="4"/>
      </rPr>
      <t>請隨時注意承辦委員通知或協會公布</t>
    </r>
    <r>
      <rPr>
        <b/>
        <sz val="16"/>
        <color indexed="10"/>
        <rFont val="Times New Roman"/>
        <family val="1"/>
      </rPr>
      <t xml:space="preserve"> </t>
    </r>
    <r>
      <rPr>
        <b/>
        <sz val="16"/>
        <color indexed="10"/>
        <rFont val="標楷體"/>
        <family val="4"/>
      </rPr>
      <t>或可參考其他國家網站</t>
    </r>
  </si>
  <si>
    <r>
      <rPr>
        <sz val="18"/>
        <rFont val="標楷體"/>
        <family val="4"/>
      </rPr>
      <t>世界各營隊瀏覽</t>
    </r>
    <r>
      <rPr>
        <sz val="18"/>
        <rFont val="Times New Roman"/>
        <family val="1"/>
      </rPr>
      <t xml:space="preserve"> </t>
    </r>
    <r>
      <rPr>
        <sz val="18"/>
        <rFont val="標楷體"/>
        <family val="4"/>
      </rPr>
      <t xml:space="preserve">，報名前可參考及了解各營隊相關資訊，請參考網站。
</t>
    </r>
    <r>
      <rPr>
        <sz val="18"/>
        <color indexed="12"/>
        <rFont val="Times New Roman"/>
        <family val="1"/>
      </rPr>
      <t>https://www.rotary.dk/yep/overview-camps-abroad-2020</t>
    </r>
  </si>
  <si>
    <r>
      <rPr>
        <sz val="18"/>
        <rFont val="標楷體"/>
        <family val="4"/>
      </rPr>
      <t>配對完成，請依國外營隊指示繳交營隊費用、辦理機票及保險等，
來往信件影本傳送</t>
    </r>
    <r>
      <rPr>
        <sz val="18"/>
        <rFont val="Times New Roman"/>
        <family val="1"/>
      </rPr>
      <t>Camp Outbound</t>
    </r>
    <r>
      <rPr>
        <sz val="18"/>
        <rFont val="標楷體"/>
        <family val="4"/>
      </rPr>
      <t>召集人林碧堂</t>
    </r>
    <r>
      <rPr>
        <sz val="18"/>
        <rFont val="Times New Roman"/>
        <family val="1"/>
      </rPr>
      <t>PP Boger</t>
    </r>
    <r>
      <rPr>
        <sz val="18"/>
        <rFont val="標楷體"/>
        <family val="4"/>
      </rPr>
      <t xml:space="preserve">，
</t>
    </r>
    <r>
      <rPr>
        <sz val="18"/>
        <rFont val="Times New Roman"/>
        <family val="1"/>
      </rPr>
      <t>Email</t>
    </r>
    <r>
      <rPr>
        <sz val="18"/>
        <rFont val="標楷體"/>
        <family val="4"/>
      </rPr>
      <t>：</t>
    </r>
    <r>
      <rPr>
        <sz val="18"/>
        <color indexed="12"/>
        <rFont val="Times New Roman"/>
        <family val="1"/>
      </rPr>
      <t xml:space="preserve">klin519@ms18.hinet.net </t>
    </r>
  </si>
  <si>
    <r>
      <rPr>
        <sz val="18"/>
        <rFont val="標楷體"/>
        <family val="4"/>
      </rPr>
      <t>報名者可依自己興趣或喜好，選擇</t>
    </r>
    <r>
      <rPr>
        <sz val="18"/>
        <rFont val="Times New Roman"/>
        <family val="1"/>
      </rPr>
      <t>10</t>
    </r>
    <r>
      <rPr>
        <sz val="18"/>
        <rFont val="標楷體"/>
        <family val="4"/>
      </rPr>
      <t>個參考營隊；
因營隊公布時間並非按大家順序，當各國有新營隊公布，
為提早配隊增加錄取機會，
國外聯絡人會透過</t>
    </r>
    <r>
      <rPr>
        <b/>
        <sz val="18"/>
        <color indexed="10"/>
        <rFont val="標楷體"/>
        <family val="4"/>
      </rPr>
      <t>簡訊、電話、</t>
    </r>
    <r>
      <rPr>
        <b/>
        <sz val="18"/>
        <color indexed="10"/>
        <rFont val="Times New Roman"/>
        <family val="1"/>
      </rPr>
      <t>Mail</t>
    </r>
    <r>
      <rPr>
        <b/>
        <sz val="18"/>
        <color indexed="10"/>
        <rFont val="標楷體"/>
        <family val="4"/>
      </rPr>
      <t>及</t>
    </r>
    <r>
      <rPr>
        <b/>
        <sz val="18"/>
        <color indexed="10"/>
        <rFont val="Times New Roman"/>
        <family val="1"/>
      </rPr>
      <t>Line</t>
    </r>
    <r>
      <rPr>
        <b/>
        <sz val="18"/>
        <color indexed="10"/>
        <rFont val="標楷體"/>
        <family val="4"/>
      </rPr>
      <t>等方式</t>
    </r>
    <r>
      <rPr>
        <sz val="18"/>
        <rFont val="標楷體"/>
        <family val="4"/>
      </rPr>
      <t>聯繫申請者本人，
請務必注意相關聯絡資訊，</t>
    </r>
    <r>
      <rPr>
        <b/>
        <sz val="18"/>
        <rFont val="標楷體"/>
        <family val="4"/>
      </rPr>
      <t>時間會在</t>
    </r>
    <r>
      <rPr>
        <b/>
        <sz val="18"/>
        <rFont val="Times New Roman"/>
        <family val="1"/>
      </rPr>
      <t>2024</t>
    </r>
    <r>
      <rPr>
        <b/>
        <sz val="18"/>
        <rFont val="標楷體"/>
        <family val="4"/>
      </rPr>
      <t>年</t>
    </r>
    <r>
      <rPr>
        <b/>
        <sz val="18"/>
        <rFont val="Times New Roman"/>
        <family val="1"/>
      </rPr>
      <t>1-4</t>
    </r>
    <r>
      <rPr>
        <b/>
        <sz val="18"/>
        <rFont val="標楷體"/>
        <family val="4"/>
      </rPr>
      <t>月間。</t>
    </r>
  </si>
  <si>
    <t>序號</t>
  </si>
  <si>
    <t>營隊名稱</t>
  </si>
  <si>
    <t>主辦國家</t>
  </si>
  <si>
    <t>年齡</t>
  </si>
  <si>
    <t>日期</t>
  </si>
  <si>
    <t>國際 OB 營隊</t>
  </si>
  <si>
    <r>
      <t xml:space="preserve">Adventure in Israel  </t>
    </r>
    <r>
      <rPr>
        <b/>
        <sz val="12"/>
        <color indexed="10"/>
        <rFont val="新細明體"/>
        <family val="1"/>
      </rPr>
      <t>以色列探險</t>
    </r>
  </si>
  <si>
    <t>以色列, D2490</t>
  </si>
  <si>
    <t>18-26</t>
  </si>
  <si>
    <t>3/27-4/6</t>
  </si>
  <si>
    <t>Flyer JudgenCamp</t>
  </si>
  <si>
    <t>德國, D1850</t>
  </si>
  <si>
    <t>18-22</t>
  </si>
  <si>
    <t>6/2-6/11</t>
  </si>
  <si>
    <r>
      <t xml:space="preserve">Think Egypt “Egyptology”2023 camp  </t>
    </r>
    <r>
      <rPr>
        <b/>
        <sz val="12"/>
        <color indexed="10"/>
        <rFont val="新細明體"/>
        <family val="1"/>
      </rPr>
      <t>思考埃及，埃及學</t>
    </r>
  </si>
  <si>
    <t>埃及, D2451</t>
  </si>
  <si>
    <t>15-22</t>
  </si>
  <si>
    <t>7/22-8/3</t>
  </si>
  <si>
    <r>
      <t xml:space="preserve">The Mystery Of Mersin  </t>
    </r>
    <r>
      <rPr>
        <b/>
        <sz val="12"/>
        <color indexed="10"/>
        <rFont val="新細明體"/>
        <family val="1"/>
      </rPr>
      <t>梅爾辛之謎</t>
    </r>
  </si>
  <si>
    <t>土耳其, D2430</t>
  </si>
  <si>
    <t>15-19</t>
  </si>
  <si>
    <t>7/9-7/21</t>
  </si>
  <si>
    <r>
      <t xml:space="preserve">Discover Milan </t>
    </r>
    <r>
      <rPr>
        <b/>
        <sz val="12"/>
        <color indexed="10"/>
        <rFont val="新細明體"/>
        <family val="1"/>
      </rPr>
      <t>探索米蘭營</t>
    </r>
  </si>
  <si>
    <t>義大利, D2041</t>
  </si>
  <si>
    <t>15-18</t>
  </si>
  <si>
    <t>6/24-7/2</t>
  </si>
  <si>
    <r>
      <t xml:space="preserve">HAMBURG-LÜBECK-SCHWERIN </t>
    </r>
    <r>
      <rPr>
        <b/>
        <sz val="12"/>
        <color indexed="10"/>
        <rFont val="新細明體"/>
        <family val="1"/>
      </rPr>
      <t>漢堡-呂貝克-什未林營</t>
    </r>
  </si>
  <si>
    <t>德國, D1890/D1940</t>
  </si>
  <si>
    <t>17-19</t>
  </si>
  <si>
    <t>7/8-7/29</t>
  </si>
  <si>
    <r>
      <t xml:space="preserve">ROTARY SAIL CAMP </t>
    </r>
    <r>
      <rPr>
        <b/>
        <sz val="12"/>
        <color indexed="10"/>
        <rFont val="新細明體"/>
        <family val="1"/>
      </rPr>
      <t xml:space="preserve"> 扶輪帆船營</t>
    </r>
  </si>
  <si>
    <t>義大利, D2042</t>
  </si>
  <si>
    <t>16-17</t>
  </si>
  <si>
    <t>7/16-7/29</t>
  </si>
  <si>
    <r>
      <t xml:space="preserve">Lariano Trekking Camp </t>
    </r>
    <r>
      <rPr>
        <b/>
        <sz val="12"/>
        <color indexed="10"/>
        <rFont val="新細明體"/>
        <family val="1"/>
      </rPr>
      <t>徒步營</t>
    </r>
  </si>
  <si>
    <t>15-17</t>
  </si>
  <si>
    <t>7/2-7/15</t>
  </si>
  <si>
    <r>
      <t xml:space="preserve">EXPERIENCE THE SOUTHWESTERN NORWAY  </t>
    </r>
    <r>
      <rPr>
        <b/>
        <sz val="12"/>
        <color indexed="10"/>
        <rFont val="新細明體"/>
        <family val="1"/>
      </rPr>
      <t xml:space="preserve">體驗挪威西南部 </t>
    </r>
  </si>
  <si>
    <t>挪威, D2250</t>
  </si>
  <si>
    <t>17-20</t>
  </si>
  <si>
    <t>8/11-8/21</t>
  </si>
  <si>
    <r>
      <t>Invitation to Swedish Rotary Sailing Camp, Stockholm, Sweden</t>
    </r>
    <r>
      <rPr>
        <b/>
        <sz val="12"/>
        <color indexed="10"/>
        <rFont val="新細明體"/>
        <family val="1"/>
      </rPr>
      <t xml:space="preserve"> 瑞典扶輪帆船訓練營，斯德哥爾摩</t>
    </r>
  </si>
  <si>
    <t>瑞典, D2370</t>
  </si>
  <si>
    <t>18-20</t>
  </si>
  <si>
    <t>8/2-8/12</t>
  </si>
  <si>
    <r>
      <t xml:space="preserve">Renewable Energy Vihti  </t>
    </r>
    <r>
      <rPr>
        <b/>
        <sz val="12"/>
        <color indexed="10"/>
        <rFont val="新細明體"/>
        <family val="1"/>
      </rPr>
      <t>再生能源 維赫蒂</t>
    </r>
  </si>
  <si>
    <t>芬蘭, D1420</t>
  </si>
  <si>
    <t>16-20</t>
  </si>
  <si>
    <t>7/3-7/15</t>
  </si>
  <si>
    <r>
      <t xml:space="preserve">Lake Saimaa Summer Camp </t>
    </r>
    <r>
      <rPr>
        <b/>
        <sz val="12"/>
        <color indexed="10"/>
        <rFont val="新細明體"/>
        <family val="1"/>
      </rPr>
      <t xml:space="preserve"> 塞馬湖夏令營</t>
    </r>
  </si>
  <si>
    <t>芬蘭, D1430</t>
  </si>
  <si>
    <t>7/2-7/16</t>
  </si>
  <si>
    <r>
      <t xml:space="preserve">Sea, Sail and Nature Summer Camp  </t>
    </r>
    <r>
      <rPr>
        <b/>
        <sz val="12"/>
        <color indexed="10"/>
        <rFont val="新細明體"/>
        <family val="1"/>
      </rPr>
      <t>海洋，帆船和自然夏令營</t>
    </r>
  </si>
  <si>
    <t>芬蘭, D1385</t>
  </si>
  <si>
    <r>
      <t xml:space="preserve">EAST MEDITERRANEAN CULTURE &amp; FUN CAMP </t>
    </r>
    <r>
      <rPr>
        <b/>
        <sz val="12"/>
        <color indexed="10"/>
        <rFont val="新細明體"/>
        <family val="1"/>
      </rPr>
      <t>東地中海文化與娛樂營</t>
    </r>
  </si>
  <si>
    <t>土耳其,D2430_4 Clubs</t>
  </si>
  <si>
    <t>14-17</t>
  </si>
  <si>
    <t>7/10-7/23</t>
  </si>
  <si>
    <r>
      <t xml:space="preserve">Sustainability &amp; Sail  </t>
    </r>
    <r>
      <rPr>
        <b/>
        <sz val="12"/>
        <color indexed="10"/>
        <rFont val="新細明體"/>
        <family val="1"/>
      </rPr>
      <t>永續 帆船營</t>
    </r>
  </si>
  <si>
    <t>18-30</t>
  </si>
  <si>
    <t>7/22-7/29</t>
  </si>
  <si>
    <r>
      <t xml:space="preserve">Aria of Beauty </t>
    </r>
    <r>
      <rPr>
        <b/>
        <sz val="12"/>
        <color indexed="10"/>
        <rFont val="新細明體"/>
        <family val="1"/>
      </rPr>
      <t>美麗詠嘆調營</t>
    </r>
  </si>
  <si>
    <t>6/30-7/8</t>
  </si>
  <si>
    <r>
      <t xml:space="preserve">Youth Camp Nationalpark Thy summer 2023 </t>
    </r>
    <r>
      <rPr>
        <b/>
        <sz val="12"/>
        <color indexed="10"/>
        <rFont val="新細明體"/>
        <family val="1"/>
      </rPr>
      <t>國家公園營</t>
    </r>
  </si>
  <si>
    <t>丹麥, D1450</t>
  </si>
  <si>
    <r>
      <t xml:space="preserve">CAMP COPENHAGEN 2023 </t>
    </r>
    <r>
      <rPr>
        <b/>
        <sz val="12"/>
        <color indexed="10"/>
        <rFont val="新細明體"/>
        <family val="1"/>
      </rPr>
      <t>哥本哈根夏令營</t>
    </r>
  </si>
  <si>
    <t>18-25</t>
  </si>
  <si>
    <t>8/12-8/26</t>
  </si>
  <si>
    <r>
      <t xml:space="preserve">Democracy-Food-Nature  </t>
    </r>
    <r>
      <rPr>
        <b/>
        <sz val="12"/>
        <color indexed="10"/>
        <rFont val="新細明體"/>
        <family val="1"/>
      </rPr>
      <t>丹麥美食、自然與民主</t>
    </r>
  </si>
  <si>
    <t>8/5-8/19</t>
  </si>
  <si>
    <r>
      <t xml:space="preserve">”Ice to Lake” - Camp 2023  </t>
    </r>
    <r>
      <rPr>
        <b/>
        <sz val="12"/>
        <color indexed="10"/>
        <rFont val="新細明體"/>
        <family val="1"/>
      </rPr>
      <t>冰到湖 營隊</t>
    </r>
  </si>
  <si>
    <t>瑞士, D1980/D1990/D2000</t>
  </si>
  <si>
    <t>19-25</t>
  </si>
  <si>
    <t>8/5-8/20</t>
  </si>
  <si>
    <r>
      <t xml:space="preserve">52nd Swiss Mountain Adventure Camp </t>
    </r>
    <r>
      <rPr>
        <b/>
        <sz val="12"/>
        <color indexed="10"/>
        <rFont val="新細明體"/>
        <family val="1"/>
      </rPr>
      <t>52屆瑞士登山探險營</t>
    </r>
  </si>
  <si>
    <t>瑞士, D1990</t>
  </si>
  <si>
    <t>7/1-7/15</t>
  </si>
  <si>
    <r>
      <t xml:space="preserve">VIII INTERNATIONAL ROTARY MASPALOMAS CAMP ON PEACE  </t>
    </r>
    <r>
      <rPr>
        <b/>
        <sz val="12"/>
        <color indexed="10"/>
        <rFont val="新細明體"/>
        <family val="1"/>
      </rPr>
      <t>瑪斯帕瑪洛斯和平營</t>
    </r>
  </si>
  <si>
    <t>西班牙, D2201</t>
  </si>
  <si>
    <t>7/2-7/9</t>
  </si>
  <si>
    <r>
      <t xml:space="preserve">Coastal and Cultural Adventures </t>
    </r>
    <r>
      <rPr>
        <b/>
        <sz val="12"/>
        <color indexed="10"/>
        <rFont val="新細明體"/>
        <family val="1"/>
      </rPr>
      <t>沿海與文化探險</t>
    </r>
  </si>
  <si>
    <t>挪威, D2290</t>
  </si>
  <si>
    <t>8/2-8/14</t>
  </si>
  <si>
    <r>
      <t>FLANDERS SUMMER CAMP</t>
    </r>
    <r>
      <rPr>
        <b/>
        <sz val="12"/>
        <color indexed="10"/>
        <rFont val="新細明體"/>
        <family val="1"/>
      </rPr>
      <t xml:space="preserve"> 法蘭德斯夏令營</t>
    </r>
  </si>
  <si>
    <t>比利時, D2140</t>
  </si>
  <si>
    <t>18-24</t>
  </si>
  <si>
    <t>8/13-8/26</t>
  </si>
  <si>
    <r>
      <t xml:space="preserve">Roslagen Summercamp 2023 </t>
    </r>
    <r>
      <rPr>
        <b/>
        <sz val="12"/>
        <color indexed="10"/>
        <rFont val="新細明體"/>
        <family val="1"/>
      </rPr>
      <t>羅斯拉根夏令營</t>
    </r>
  </si>
  <si>
    <t>瑞典, D2350</t>
  </si>
  <si>
    <t>15-25</t>
  </si>
  <si>
    <t>8/19-8/26</t>
  </si>
  <si>
    <r>
      <t>Amazon Camp 2023</t>
    </r>
    <r>
      <rPr>
        <b/>
        <sz val="12"/>
        <color indexed="10"/>
        <rFont val="新細明體"/>
        <family val="1"/>
      </rPr>
      <t xml:space="preserve"> 亞馬遜夏令營</t>
    </r>
  </si>
  <si>
    <t>巴西</t>
  </si>
  <si>
    <t>7/28-8/6</t>
  </si>
  <si>
    <r>
      <t>Sailing Camp Bonavista 2023.</t>
    </r>
    <r>
      <rPr>
        <b/>
        <sz val="12"/>
        <color indexed="10"/>
        <rFont val="新細明體"/>
        <family val="1"/>
      </rPr>
      <t>博納維斯塔帆船</t>
    </r>
  </si>
  <si>
    <t>丹麥,D1480</t>
  </si>
  <si>
    <t>17-23</t>
  </si>
  <si>
    <t>7/29-8/12</t>
  </si>
  <si>
    <r>
      <t>16th ROWING ON THE NORTHERN LAKES Summer Camp</t>
    </r>
    <r>
      <rPr>
        <b/>
        <sz val="12"/>
        <color indexed="10"/>
        <rFont val="新細明體"/>
        <family val="1"/>
      </rPr>
      <t xml:space="preserve"> 16屆北方湖划艇夏令營</t>
    </r>
  </si>
  <si>
    <t>7/9-7/22</t>
  </si>
  <si>
    <r>
      <t>VALTELLINA IRON CAMP</t>
    </r>
    <r>
      <rPr>
        <b/>
        <sz val="12"/>
        <color indexed="10"/>
        <rFont val="新細明體"/>
        <family val="1"/>
      </rPr>
      <t xml:space="preserve"> 瓦爾泰利納鐵營 </t>
    </r>
  </si>
  <si>
    <t>18-23</t>
  </si>
  <si>
    <t>6/17-7/1</t>
  </si>
  <si>
    <r>
      <t xml:space="preserve">Hike &amp; Fun in the Heart of the Alpes in Tyrol </t>
    </r>
    <r>
      <rPr>
        <b/>
        <sz val="12"/>
        <color indexed="10"/>
        <rFont val="新細明體"/>
        <family val="1"/>
      </rPr>
      <t>在蒂羅爾的阿爾卑斯山中心遠足和娛樂</t>
    </r>
  </si>
  <si>
    <t>奧地利, D1920</t>
  </si>
  <si>
    <t>7/25-8/5</t>
  </si>
  <si>
    <r>
      <t>Zurich - little big city</t>
    </r>
    <r>
      <rPr>
        <b/>
        <sz val="12"/>
        <color indexed="10"/>
        <rFont val="新細明體"/>
        <family val="1"/>
      </rPr>
      <t xml:space="preserve"> 蘇黎世—小小的大城市</t>
    </r>
  </si>
  <si>
    <t>瑞典</t>
  </si>
  <si>
    <t>7/29-8/6</t>
  </si>
  <si>
    <r>
      <t xml:space="preserve">Sports and Leisure in Vichy </t>
    </r>
    <r>
      <rPr>
        <b/>
        <sz val="12"/>
        <color indexed="10"/>
        <rFont val="新細明體"/>
        <family val="1"/>
      </rPr>
      <t>維希運動休閒營</t>
    </r>
  </si>
  <si>
    <t>法國 D1749</t>
  </si>
  <si>
    <t>7/10-7/20</t>
  </si>
  <si>
    <t>Camp Djurs 2023 “The Danish Way”</t>
  </si>
  <si>
    <t>丹麥 D1440</t>
  </si>
  <si>
    <t>8/19-30</t>
  </si>
  <si>
    <t>Mountain Camp 2023</t>
  </si>
  <si>
    <t>法國 D1700</t>
  </si>
  <si>
    <t>6/16-6/25</t>
  </si>
  <si>
    <r>
      <t>Summer Camp TR-01 Mountain and Sports Camp Mount Uludag</t>
    </r>
    <r>
      <rPr>
        <sz val="12"/>
        <color indexed="10"/>
        <rFont val="新細明體"/>
        <family val="1"/>
      </rPr>
      <t xml:space="preserve"> 烏魯達山的戶外和運動營地</t>
    </r>
  </si>
  <si>
    <t>土耳其, D2420</t>
  </si>
  <si>
    <t>13-16</t>
  </si>
  <si>
    <t>7/13-26, 8/5-18</t>
  </si>
  <si>
    <r>
      <t xml:space="preserve">Summer Camp TR-05 The Cradle of Civilizations  </t>
    </r>
    <r>
      <rPr>
        <b/>
        <sz val="12"/>
        <color indexed="10"/>
        <rFont val="新細明體"/>
        <family val="1"/>
      </rPr>
      <t>文明的搖籃</t>
    </r>
  </si>
  <si>
    <t>16-21</t>
  </si>
  <si>
    <t>7/30-8/9</t>
  </si>
  <si>
    <r>
      <t xml:space="preserve"> Summer Camp TR-06 Tastes of Istanbul </t>
    </r>
    <r>
      <rPr>
        <b/>
        <sz val="12"/>
        <color indexed="10"/>
        <rFont val="新細明體"/>
        <family val="1"/>
      </rPr>
      <t>伊斯坦布爾的味道</t>
    </r>
  </si>
  <si>
    <t>6/22-30</t>
  </si>
  <si>
    <t>Sailing with “Jensine” in the Danish South Sea”</t>
  </si>
  <si>
    <t>丹麥 D1440M</t>
  </si>
  <si>
    <t>17-21</t>
  </si>
  <si>
    <t>8/1-8/14</t>
  </si>
  <si>
    <t>Sailing and Discovery of the Catalan Coast</t>
  </si>
  <si>
    <t>6/24-7/23</t>
  </si>
  <si>
    <t>2023 Western Safari Tour Camp</t>
  </si>
  <si>
    <t>美國 D5130</t>
  </si>
  <si>
    <t>6/17-7/2</t>
  </si>
  <si>
    <t>CZ-01 RAFTING AND SIGHTSEEING IN CZECHIA”</t>
  </si>
  <si>
    <t>捷克D2240</t>
  </si>
  <si>
    <t>16-18</t>
  </si>
  <si>
    <t>7/22-8/5</t>
  </si>
  <si>
    <t>CZ-02 ROTARY CLUB OF TÁBOR „SOUTH BOHEMIA“ SUMMER CAMP</t>
  </si>
  <si>
    <t>7/30-8/12</t>
  </si>
  <si>
    <t>CZ-03 Sightseeing and Hiking in Bohemian Forest and Bavaria</t>
  </si>
  <si>
    <t>捷克D2240, 德國D1880</t>
  </si>
  <si>
    <t>CZ-04 Biking and Hiking</t>
  </si>
  <si>
    <t>7/15-7/26</t>
  </si>
  <si>
    <t>CZ-05 Violin or Guitar Making Camp in Cheb – CZECHIA</t>
  </si>
  <si>
    <t>6/24-7/8</t>
  </si>
  <si>
    <t>East Norway - From Mountain to Coast</t>
  </si>
  <si>
    <t>挪威, D2310</t>
  </si>
  <si>
    <t>7/31 - 8/9</t>
  </si>
  <si>
    <t>From Past to Present”</t>
  </si>
  <si>
    <t>波瀾, D2231</t>
  </si>
  <si>
    <t>7/20-8/3</t>
  </si>
  <si>
    <t xml:space="preserve">Happy camp </t>
  </si>
  <si>
    <t>義大利, D2080</t>
  </si>
  <si>
    <t>4/23-25</t>
  </si>
  <si>
    <t>See, Sail &amp; Smile Summer Camp 2023</t>
  </si>
  <si>
    <t>荷蘭</t>
  </si>
  <si>
    <t>Summer camp 2023 The best of Holland</t>
  </si>
  <si>
    <t>Frommoutain to Sea</t>
  </si>
  <si>
    <t>巴西D4500</t>
  </si>
  <si>
    <t>8/11-8/22</t>
  </si>
  <si>
    <r>
      <rPr>
        <sz val="12"/>
        <color indexed="8"/>
        <rFont val="新細明體"/>
        <family val="1"/>
      </rPr>
      <t>D</t>
    </r>
    <r>
      <rPr>
        <sz val="12"/>
        <color indexed="8"/>
        <rFont val="Segoe UI"/>
        <family val="2"/>
      </rPr>
      <t>ı</t>
    </r>
    <r>
      <rPr>
        <sz val="12"/>
        <rFont val="新細明體"/>
        <family val="1"/>
      </rPr>
      <t>scover Anatolia-23</t>
    </r>
  </si>
  <si>
    <t>土耳其D2430</t>
  </si>
  <si>
    <t>14-18</t>
  </si>
  <si>
    <t>Explore The H eart of B avaria</t>
  </si>
  <si>
    <t>德國,D1842</t>
  </si>
  <si>
    <t>16-19</t>
  </si>
  <si>
    <t>7/24-8/6</t>
  </si>
  <si>
    <t>Camp Neustadt-Vohburg /Donau in Bavaria</t>
  </si>
  <si>
    <t>德國,D1841</t>
  </si>
  <si>
    <t>7/15-7/29</t>
  </si>
  <si>
    <t>Girls Tech Camp - Technical &amp; Cultural Insights in Baveria</t>
  </si>
  <si>
    <t>8/5-813</t>
  </si>
  <si>
    <t>Science, Arts &amp; Sports Summer Camp</t>
  </si>
  <si>
    <t xml:space="preserve">德國, </t>
  </si>
  <si>
    <t>18-21</t>
  </si>
  <si>
    <t>8/6-8/19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</si>
</sst>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mmm\-yyyy"/>
    <numFmt numFmtId="181" formatCode="[$€-2]\ #,##0.00_);[Red]\([$€-2]\ #,##0.00\)"/>
    <numFmt numFmtId="182" formatCode="0_);[Red]\(0\)"/>
    <numFmt numFmtId="183" formatCode="m/d;@"/>
    <numFmt numFmtId="184" formatCode="#,##0\ [$€-1];[Red]\-#,##0\ [$€-1]"/>
    <numFmt numFmtId="185" formatCode="0.00_ "/>
  </numFmts>
  <fonts count="101">
    <font>
      <sz val="12"/>
      <name val="新細明體"/>
      <family val="1"/>
    </font>
    <font>
      <sz val="9"/>
      <name val="新細明體"/>
      <family val="1"/>
    </font>
    <font>
      <sz val="12"/>
      <name val="Times New Roman"/>
      <family val="1"/>
    </font>
    <font>
      <sz val="13"/>
      <name val="Times New Roman"/>
      <family val="1"/>
    </font>
    <font>
      <sz val="11"/>
      <color indexed="62"/>
      <name val="細明體"/>
      <family val="3"/>
    </font>
    <font>
      <sz val="14"/>
      <name val="標楷體"/>
      <family val="4"/>
    </font>
    <font>
      <sz val="18"/>
      <name val="Times New Roman"/>
      <family val="1"/>
    </font>
    <font>
      <sz val="18"/>
      <name val="標楷體"/>
      <family val="4"/>
    </font>
    <font>
      <b/>
      <sz val="18"/>
      <color indexed="10"/>
      <name val="標楷體"/>
      <family val="4"/>
    </font>
    <font>
      <b/>
      <sz val="18"/>
      <color indexed="10"/>
      <name val="Times New Roman"/>
      <family val="1"/>
    </font>
    <font>
      <sz val="20"/>
      <name val="標楷體"/>
      <family val="4"/>
    </font>
    <font>
      <sz val="20"/>
      <name val="Times New Roman"/>
      <family val="1"/>
    </font>
    <font>
      <sz val="13"/>
      <name val="標楷體"/>
      <family val="4"/>
    </font>
    <font>
      <b/>
      <sz val="13"/>
      <color indexed="12"/>
      <name val="Times New Roman"/>
      <family val="1"/>
    </font>
    <font>
      <b/>
      <sz val="13"/>
      <color indexed="12"/>
      <name val="標楷體"/>
      <family val="4"/>
    </font>
    <font>
      <sz val="13"/>
      <color indexed="8"/>
      <name val="Times New Roman"/>
      <family val="1"/>
    </font>
    <font>
      <sz val="13"/>
      <color indexed="8"/>
      <name val="標楷體"/>
      <family val="4"/>
    </font>
    <font>
      <sz val="13"/>
      <color indexed="63"/>
      <name val="Times New Roman"/>
      <family val="1"/>
    </font>
    <font>
      <sz val="13"/>
      <color indexed="63"/>
      <name val="標楷體"/>
      <family val="4"/>
    </font>
    <font>
      <sz val="13"/>
      <color indexed="10"/>
      <name val="標楷體"/>
      <family val="4"/>
    </font>
    <font>
      <sz val="13"/>
      <color indexed="60"/>
      <name val="標楷體"/>
      <family val="4"/>
    </font>
    <font>
      <sz val="13"/>
      <color indexed="60"/>
      <name val="Times New Roman"/>
      <family val="1"/>
    </font>
    <font>
      <b/>
      <sz val="16"/>
      <color indexed="10"/>
      <name val="標楷體"/>
      <family val="4"/>
    </font>
    <font>
      <b/>
      <sz val="16"/>
      <color indexed="10"/>
      <name val="Times New Roman"/>
      <family val="1"/>
    </font>
    <font>
      <sz val="12"/>
      <color indexed="63"/>
      <name val="Times New Roman"/>
      <family val="1"/>
    </font>
    <font>
      <sz val="10"/>
      <name val="Times New Roman"/>
      <family val="1"/>
    </font>
    <font>
      <sz val="18"/>
      <color indexed="12"/>
      <name val="Times New Roman"/>
      <family val="1"/>
    </font>
    <font>
      <b/>
      <sz val="18"/>
      <name val="標楷體"/>
      <family val="4"/>
    </font>
    <font>
      <b/>
      <sz val="18"/>
      <name val="Times New Roman"/>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3"/>
      <color indexed="60"/>
      <name val="Times New Roman"/>
      <family val="1"/>
    </font>
    <font>
      <u val="single"/>
      <sz val="13"/>
      <color indexed="12"/>
      <name val="Times New Roman"/>
      <family val="1"/>
    </font>
    <font>
      <b/>
      <sz val="13"/>
      <color indexed="53"/>
      <name val="Times New Roman"/>
      <family val="1"/>
    </font>
    <font>
      <sz val="13"/>
      <color indexed="12"/>
      <name val="Times New Roman"/>
      <family val="1"/>
    </font>
    <font>
      <b/>
      <sz val="12"/>
      <color indexed="10"/>
      <name val="Times New Roman"/>
      <family val="1"/>
    </font>
    <font>
      <b/>
      <sz val="12"/>
      <color indexed="60"/>
      <name val="Times New Roman"/>
      <family val="1"/>
    </font>
    <font>
      <b/>
      <sz val="12"/>
      <color indexed="53"/>
      <name val="Times New Roman"/>
      <family val="1"/>
    </font>
    <font>
      <sz val="12"/>
      <color indexed="10"/>
      <name val="Times New Roman"/>
      <family val="1"/>
    </font>
    <font>
      <sz val="12"/>
      <color indexed="8"/>
      <name val="Times New Roman"/>
      <family val="1"/>
    </font>
    <font>
      <sz val="6"/>
      <color indexed="8"/>
      <name val="Times New Roman"/>
      <family val="1"/>
    </font>
    <font>
      <u val="single"/>
      <sz val="12"/>
      <color indexed="12"/>
      <name val="Times New Roman"/>
      <family val="1"/>
    </font>
    <font>
      <b/>
      <sz val="14"/>
      <color indexed="10"/>
      <name val="Century Gothic"/>
      <family val="2"/>
    </font>
    <font>
      <sz val="12"/>
      <color indexed="8"/>
      <name val="標楷體"/>
      <family val="4"/>
    </font>
    <font>
      <b/>
      <sz val="12"/>
      <color indexed="8"/>
      <name val="標楷體"/>
      <family val="4"/>
    </font>
    <font>
      <b/>
      <sz val="12"/>
      <color indexed="10"/>
      <name val="新細明體"/>
      <family val="1"/>
    </font>
    <font>
      <sz val="12"/>
      <color indexed="8"/>
      <name val="Segoe UI"/>
      <family val="2"/>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3"/>
      <color rgb="FFC00000"/>
      <name val="Times New Roman"/>
      <family val="1"/>
    </font>
    <font>
      <sz val="13"/>
      <color theme="1"/>
      <name val="Times New Roman"/>
      <family val="1"/>
    </font>
    <font>
      <sz val="13"/>
      <color rgb="FF444444"/>
      <name val="Times New Roman"/>
      <family val="1"/>
    </font>
    <font>
      <u val="single"/>
      <sz val="13"/>
      <color theme="10"/>
      <name val="Times New Roman"/>
      <family val="1"/>
    </font>
    <font>
      <b/>
      <sz val="13"/>
      <color theme="9" tint="-0.24997000396251678"/>
      <name val="Times New Roman"/>
      <family val="1"/>
    </font>
    <font>
      <sz val="13"/>
      <color theme="10"/>
      <name val="Times New Roman"/>
      <family val="1"/>
    </font>
    <font>
      <sz val="13"/>
      <color rgb="FF000000"/>
      <name val="Times New Roman"/>
      <family val="1"/>
    </font>
    <font>
      <b/>
      <sz val="12"/>
      <color rgb="FFFF0000"/>
      <name val="Times New Roman"/>
      <family val="1"/>
    </font>
    <font>
      <b/>
      <sz val="12"/>
      <color rgb="FFC00000"/>
      <name val="Times New Roman"/>
      <family val="1"/>
    </font>
    <font>
      <b/>
      <sz val="12"/>
      <color theme="9" tint="-0.24997000396251678"/>
      <name val="Times New Roman"/>
      <family val="1"/>
    </font>
    <font>
      <sz val="12"/>
      <color rgb="FFFF0000"/>
      <name val="Times New Roman"/>
      <family val="1"/>
    </font>
    <font>
      <sz val="12"/>
      <color theme="1"/>
      <name val="Times New Roman"/>
      <family val="1"/>
    </font>
    <font>
      <sz val="6"/>
      <color rgb="FF000000"/>
      <name val="Times New Roman"/>
      <family val="1"/>
    </font>
    <font>
      <u val="single"/>
      <sz val="12"/>
      <color theme="10"/>
      <name val="Times New Roman"/>
      <family val="1"/>
    </font>
    <font>
      <b/>
      <sz val="16"/>
      <color rgb="FFFF0000"/>
      <name val="Times New Roman"/>
      <family val="1"/>
    </font>
    <font>
      <b/>
      <sz val="14"/>
      <color rgb="FFFF0000"/>
      <name val="Century Gothic"/>
      <family val="2"/>
    </font>
    <font>
      <sz val="12"/>
      <color theme="1"/>
      <name val="標楷體"/>
      <family val="4"/>
    </font>
    <font>
      <b/>
      <sz val="12"/>
      <color theme="1"/>
      <name val="標楷體"/>
      <family val="4"/>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rgb="FFFFFF00"/>
        <bgColor indexed="64"/>
      </patternFill>
    </fill>
    <fill>
      <patternFill patternType="solid">
        <fgColor rgb="FFFFCCFF"/>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right/>
      <top style="thin"/>
      <bottom style="thin"/>
    </border>
    <border>
      <left style="thin"/>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4"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6" fillId="0" borderId="0" applyNumberFormat="0" applyFill="0" applyBorder="0" applyAlignment="0" applyProtection="0"/>
    <xf numFmtId="0" fontId="67" fillId="19" borderId="0" applyNumberFormat="0" applyBorder="0" applyAlignment="0" applyProtection="0"/>
    <xf numFmtId="0" fontId="68" fillId="0" borderId="1" applyNumberFormat="0" applyFill="0" applyAlignment="0" applyProtection="0"/>
    <xf numFmtId="0" fontId="69" fillId="20" borderId="0" applyNumberFormat="0" applyBorder="0" applyAlignment="0" applyProtection="0"/>
    <xf numFmtId="9" fontId="0" fillId="0" borderId="0" applyFont="0" applyFill="0" applyBorder="0" applyAlignment="0" applyProtection="0"/>
    <xf numFmtId="0" fontId="7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3" applyNumberFormat="0" applyFill="0" applyAlignment="0" applyProtection="0"/>
    <xf numFmtId="0" fontId="0" fillId="22" borderId="4" applyNumberFormat="0" applyFon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29" borderId="2" applyNumberFormat="0" applyAlignment="0" applyProtection="0"/>
    <xf numFmtId="0" fontId="79" fillId="21" borderId="8" applyNumberFormat="0" applyAlignment="0" applyProtection="0"/>
    <xf numFmtId="0" fontId="80" fillId="30" borderId="9" applyNumberFormat="0" applyAlignment="0" applyProtection="0"/>
    <xf numFmtId="0" fontId="81" fillId="31" borderId="0" applyNumberFormat="0" applyBorder="0" applyAlignment="0" applyProtection="0"/>
    <xf numFmtId="0" fontId="82" fillId="0" borderId="0" applyNumberFormat="0" applyFill="0" applyBorder="0" applyAlignment="0" applyProtection="0"/>
  </cellStyleXfs>
  <cellXfs count="9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182" fontId="2" fillId="0" borderId="0" xfId="0" applyNumberFormat="1" applyFont="1" applyAlignment="1">
      <alignment horizontal="center" vertical="center"/>
    </xf>
    <xf numFmtId="0" fontId="3" fillId="0" borderId="0" xfId="0" applyFont="1" applyAlignment="1">
      <alignment vertical="center" wrapText="1"/>
    </xf>
    <xf numFmtId="183" fontId="2" fillId="0" borderId="0" xfId="0" applyNumberFormat="1" applyFont="1" applyFill="1" applyAlignment="1">
      <alignment horizontal="center" vertical="center"/>
    </xf>
    <xf numFmtId="182" fontId="2" fillId="0" borderId="0" xfId="0" applyNumberFormat="1" applyFont="1" applyAlignment="1">
      <alignment horizontal="left" vertical="center"/>
    </xf>
    <xf numFmtId="0" fontId="2" fillId="0" borderId="0" xfId="0" applyFont="1" applyAlignment="1">
      <alignment vertical="center" wrapText="1"/>
    </xf>
    <xf numFmtId="0" fontId="5" fillId="0" borderId="0" xfId="0" applyFont="1" applyAlignment="1">
      <alignment horizontal="left" vertical="center" indent="3"/>
    </xf>
    <xf numFmtId="0" fontId="13" fillId="32" borderId="0" xfId="0" applyFont="1" applyFill="1" applyAlignment="1">
      <alignment horizontal="center" vertical="center" wrapText="1"/>
    </xf>
    <xf numFmtId="0" fontId="13" fillId="32" borderId="0" xfId="0" applyFont="1" applyFill="1" applyAlignment="1">
      <alignment horizontal="center" vertical="center"/>
    </xf>
    <xf numFmtId="0" fontId="3" fillId="32" borderId="0" xfId="0" applyFont="1" applyFill="1" applyAlignment="1">
      <alignment horizontal="center" vertical="center"/>
    </xf>
    <xf numFmtId="0" fontId="3" fillId="32" borderId="0" xfId="0" applyFont="1" applyFill="1" applyAlignment="1">
      <alignment horizontal="left" vertical="center"/>
    </xf>
    <xf numFmtId="0" fontId="3" fillId="32" borderId="0" xfId="0" applyFont="1" applyFill="1" applyAlignment="1">
      <alignment vertical="center"/>
    </xf>
    <xf numFmtId="0" fontId="83" fillId="33" borderId="0" xfId="0" applyFont="1" applyFill="1" applyAlignment="1">
      <alignment horizontal="left" vertical="center"/>
    </xf>
    <xf numFmtId="0" fontId="3" fillId="33"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8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183" fontId="3" fillId="0" borderId="0" xfId="0" applyNumberFormat="1" applyFont="1" applyFill="1" applyAlignment="1">
      <alignment horizontal="center" vertical="center"/>
    </xf>
    <xf numFmtId="182" fontId="3" fillId="0" borderId="0" xfId="0" applyNumberFormat="1" applyFont="1" applyAlignment="1">
      <alignment horizontal="center" vertical="center"/>
    </xf>
    <xf numFmtId="0" fontId="84" fillId="0" borderId="0" xfId="46" applyFont="1" applyAlignment="1" applyProtection="1">
      <alignment vertical="center"/>
      <protection/>
    </xf>
    <xf numFmtId="0" fontId="3" fillId="0" borderId="0" xfId="0" applyFont="1" applyAlignment="1">
      <alignment vertical="center"/>
    </xf>
    <xf numFmtId="0" fontId="84" fillId="0" borderId="0" xfId="0" applyFont="1" applyFill="1" applyAlignment="1">
      <alignment horizontal="center" vertical="center"/>
    </xf>
    <xf numFmtId="0" fontId="84" fillId="0" borderId="0" xfId="0" applyFont="1" applyAlignment="1">
      <alignment horizontal="center" vertical="center"/>
    </xf>
    <xf numFmtId="0" fontId="85" fillId="0" borderId="0" xfId="0" applyFont="1" applyAlignment="1">
      <alignment vertical="center" wrapText="1"/>
    </xf>
    <xf numFmtId="0" fontId="84" fillId="0" borderId="0" xfId="46" applyFont="1" applyAlignment="1" applyProtection="1">
      <alignment horizontal="left" vertical="center"/>
      <protection/>
    </xf>
    <xf numFmtId="0" fontId="3" fillId="0" borderId="0" xfId="0" applyFont="1" applyFill="1" applyAlignment="1">
      <alignment horizontal="left" vertical="center" wrapText="1"/>
    </xf>
    <xf numFmtId="0" fontId="86" fillId="0" borderId="0" xfId="46" applyFont="1" applyAlignment="1" applyProtection="1">
      <alignment horizontal="left" vertical="center"/>
      <protection/>
    </xf>
    <xf numFmtId="0" fontId="84" fillId="0" borderId="0" xfId="0" applyFont="1" applyAlignment="1">
      <alignment horizontal="left" vertical="center" wrapText="1"/>
    </xf>
    <xf numFmtId="0" fontId="87" fillId="0" borderId="0" xfId="0" applyFont="1" applyAlignment="1">
      <alignment horizontal="left" vertical="center"/>
    </xf>
    <xf numFmtId="179" fontId="3" fillId="0" borderId="0" xfId="0" applyNumberFormat="1" applyFont="1" applyAlignment="1">
      <alignment horizontal="center" vertical="center"/>
    </xf>
    <xf numFmtId="182" fontId="3" fillId="0" borderId="0" xfId="0" applyNumberFormat="1" applyFont="1" applyAlignment="1">
      <alignment horizontal="left" vertical="center"/>
    </xf>
    <xf numFmtId="182" fontId="86" fillId="0" borderId="0" xfId="46" applyNumberFormat="1" applyFont="1" applyAlignment="1" applyProtection="1">
      <alignment horizontal="left" vertical="center"/>
      <protection/>
    </xf>
    <xf numFmtId="0" fontId="88" fillId="0" borderId="0" xfId="46" applyFont="1" applyAlignment="1" applyProtection="1">
      <alignment vertical="center"/>
      <protection/>
    </xf>
    <xf numFmtId="0" fontId="84" fillId="0" borderId="0" xfId="0" applyFont="1" applyAlignment="1">
      <alignment horizontal="left" vertical="center"/>
    </xf>
    <xf numFmtId="0" fontId="87" fillId="33" borderId="0" xfId="0" applyFont="1" applyFill="1" applyAlignment="1">
      <alignment horizontal="left" vertical="center"/>
    </xf>
    <xf numFmtId="14" fontId="3" fillId="0" borderId="0" xfId="0" applyNumberFormat="1" applyFont="1" applyAlignment="1">
      <alignment horizontal="center" vertical="center"/>
    </xf>
    <xf numFmtId="182" fontId="84" fillId="0" borderId="0" xfId="46" applyNumberFormat="1" applyFont="1" applyAlignment="1" applyProtection="1">
      <alignment horizontal="left" vertical="center"/>
      <protection/>
    </xf>
    <xf numFmtId="0" fontId="85" fillId="0" borderId="0" xfId="0" applyFont="1" applyAlignment="1">
      <alignment vertical="center"/>
    </xf>
    <xf numFmtId="0" fontId="84" fillId="0" borderId="0" xfId="0" applyFont="1" applyAlignment="1">
      <alignment vertical="center"/>
    </xf>
    <xf numFmtId="0" fontId="84" fillId="0" borderId="0" xfId="46" applyFont="1" applyAlignment="1" applyProtection="1">
      <alignment horizontal="left" vertical="center" wrapText="1"/>
      <protection/>
    </xf>
    <xf numFmtId="14" fontId="3" fillId="0" borderId="0" xfId="0" applyNumberFormat="1" applyFont="1" applyAlignment="1">
      <alignment horizontal="left" vertical="center"/>
    </xf>
    <xf numFmtId="0" fontId="89"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Fill="1" applyBorder="1" applyAlignment="1">
      <alignment horizontal="left" vertical="top" wrapText="1"/>
    </xf>
    <xf numFmtId="0" fontId="6" fillId="0" borderId="11" xfId="0" applyFont="1" applyFill="1" applyBorder="1" applyAlignment="1">
      <alignment horizontal="left" vertical="top" wrapText="1"/>
    </xf>
    <xf numFmtId="0" fontId="7" fillId="0" borderId="11" xfId="0" applyFont="1" applyFill="1" applyBorder="1" applyAlignment="1">
      <alignment horizontal="left" vertical="top" wrapText="1"/>
    </xf>
    <xf numFmtId="0" fontId="6" fillId="0" borderId="1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90" fillId="0" borderId="0" xfId="0" applyFont="1" applyAlignment="1">
      <alignment horizontal="left" vertical="center"/>
    </xf>
    <xf numFmtId="0" fontId="2" fillId="32" borderId="0" xfId="0" applyFont="1" applyFill="1" applyAlignment="1">
      <alignment horizontal="left" vertical="center"/>
    </xf>
    <xf numFmtId="0" fontId="2" fillId="0" borderId="0" xfId="0" applyFont="1" applyFill="1" applyAlignment="1">
      <alignment horizontal="left" vertical="center"/>
    </xf>
    <xf numFmtId="0" fontId="17" fillId="0" borderId="0" xfId="0" applyFont="1" applyAlignment="1">
      <alignment vertical="center"/>
    </xf>
    <xf numFmtId="0" fontId="91" fillId="0" borderId="0" xfId="0" applyFont="1" applyAlignment="1">
      <alignment horizontal="left" vertical="center"/>
    </xf>
    <xf numFmtId="0" fontId="2" fillId="0" borderId="0" xfId="0" applyFont="1" applyFill="1" applyAlignment="1">
      <alignment horizontal="center" vertical="center"/>
    </xf>
    <xf numFmtId="0" fontId="92" fillId="0" borderId="0" xfId="0" applyFont="1" applyAlignment="1">
      <alignment horizontal="left" vertical="center"/>
    </xf>
    <xf numFmtId="0" fontId="2" fillId="0" borderId="0" xfId="0" applyFont="1" applyAlignment="1">
      <alignment horizontal="center" vertical="center"/>
    </xf>
    <xf numFmtId="0" fontId="93" fillId="0" borderId="0" xfId="0" applyFont="1" applyFill="1" applyAlignment="1">
      <alignment horizontal="center" vertical="center"/>
    </xf>
    <xf numFmtId="0" fontId="94" fillId="0" borderId="0" xfId="0" applyFont="1" applyAlignment="1">
      <alignment horizontal="left" vertical="center" wrapText="1"/>
    </xf>
    <xf numFmtId="0" fontId="24" fillId="0" borderId="0" xfId="0" applyFont="1" applyAlignment="1">
      <alignment vertical="center"/>
    </xf>
    <xf numFmtId="0" fontId="95" fillId="0" borderId="0" xfId="0" applyFont="1" applyAlignment="1">
      <alignment vertical="center"/>
    </xf>
    <xf numFmtId="0" fontId="25" fillId="0" borderId="0" xfId="0" applyFont="1" applyAlignment="1">
      <alignment horizontal="left" vertical="center"/>
    </xf>
    <xf numFmtId="182" fontId="96" fillId="0" borderId="0" xfId="46" applyNumberFormat="1" applyFont="1" applyAlignment="1" applyProtection="1">
      <alignment horizontal="left" vertical="center"/>
      <protection/>
    </xf>
    <xf numFmtId="0" fontId="6" fillId="0" borderId="13" xfId="0" applyFont="1" applyFill="1" applyBorder="1" applyAlignment="1">
      <alignment horizontal="left" vertical="top" wrapText="1"/>
    </xf>
    <xf numFmtId="0" fontId="6" fillId="0" borderId="14" xfId="0" applyFont="1" applyBorder="1" applyAlignment="1">
      <alignment horizontal="center" vertical="center"/>
    </xf>
    <xf numFmtId="0" fontId="6" fillId="0" borderId="15" xfId="0" applyFont="1" applyFill="1" applyBorder="1" applyAlignment="1">
      <alignment horizontal="left" vertical="top"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85" fontId="97" fillId="0" borderId="0" xfId="0" applyNumberFormat="1" applyFont="1" applyAlignment="1">
      <alignment horizontal="left" vertical="center" wrapText="1"/>
    </xf>
    <xf numFmtId="185" fontId="98" fillId="0" borderId="0" xfId="0" applyNumberFormat="1" applyFont="1" applyAlignment="1">
      <alignment horizontal="left" vertical="center" wrapText="1"/>
    </xf>
    <xf numFmtId="185" fontId="72" fillId="0" borderId="0" xfId="46" applyNumberFormat="1" applyAlignment="1" applyProtection="1">
      <alignment horizontal="left" vertical="center" wrapText="1"/>
      <protection/>
    </xf>
    <xf numFmtId="0" fontId="6" fillId="0" borderId="11" xfId="0" applyFont="1" applyFill="1" applyBorder="1" applyAlignment="1">
      <alignment horizontal="left" vertical="top" wrapText="1"/>
    </xf>
    <xf numFmtId="0" fontId="0" fillId="0" borderId="0" xfId="0" applyAlignment="1">
      <alignment horizontal="center" vertical="center"/>
    </xf>
    <xf numFmtId="0" fontId="99" fillId="0" borderId="18" xfId="0" applyFont="1" applyBorder="1" applyAlignment="1">
      <alignment horizontal="center" vertical="center"/>
    </xf>
    <xf numFmtId="0" fontId="100" fillId="0" borderId="19" xfId="0" applyFont="1" applyBorder="1" applyAlignment="1">
      <alignment vertical="center"/>
    </xf>
    <xf numFmtId="0" fontId="0" fillId="0" borderId="18" xfId="0" applyBorder="1" applyAlignment="1">
      <alignment horizontal="center" vertical="center"/>
    </xf>
    <xf numFmtId="0" fontId="0" fillId="0" borderId="18" xfId="0" applyBorder="1" applyAlignment="1">
      <alignment vertical="center"/>
    </xf>
    <xf numFmtId="0" fontId="99" fillId="33" borderId="18" xfId="0" applyFont="1" applyFill="1" applyBorder="1" applyAlignment="1">
      <alignment vertical="center"/>
    </xf>
    <xf numFmtId="0" fontId="99" fillId="34" borderId="18" xfId="0" applyFont="1" applyFill="1" applyBorder="1" applyAlignment="1">
      <alignment vertical="center"/>
    </xf>
    <xf numFmtId="0" fontId="0" fillId="0" borderId="20" xfId="0" applyBorder="1" applyAlignment="1">
      <alignment horizontal="center" vertical="center"/>
    </xf>
    <xf numFmtId="0" fontId="99" fillId="0" borderId="18" xfId="0" applyFont="1" applyBorder="1" applyAlignment="1">
      <alignment vertical="center"/>
    </xf>
    <xf numFmtId="0" fontId="0" fillId="0" borderId="18" xfId="0" applyBorder="1" applyAlignment="1">
      <alignment vertical="center" wrapText="1"/>
    </xf>
    <xf numFmtId="14" fontId="0" fillId="0" borderId="18" xfId="0" applyNumberForma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ellen.rs@online.no" TargetMode="External" /><Relationship Id="rId2" Type="http://schemas.openxmlformats.org/officeDocument/2006/relationships/hyperlink" Target="mailto:ellen.rs@online.no" TargetMode="External" /><Relationship Id="rId3" Type="http://schemas.openxmlformats.org/officeDocument/2006/relationships/hyperlink" Target="mailto:wpgiese@gmail.com" TargetMode="External" /><Relationship Id="rId4" Type="http://schemas.openxmlformats.org/officeDocument/2006/relationships/hyperlink" Target="mailto:camps2240@gmail.com%20%20%20/" TargetMode="External" /><Relationship Id="rId5" Type="http://schemas.openxmlformats.org/officeDocument/2006/relationships/hyperlink" Target="mailto:camps2240@gmail.com%20%20%20/" TargetMode="External" /><Relationship Id="rId6" Type="http://schemas.openxmlformats.org/officeDocument/2006/relationships/hyperlink" Target="mailto:camps2240@gmail.com%20%20%20/" TargetMode="External" /><Relationship Id="rId7" Type="http://schemas.openxmlformats.org/officeDocument/2006/relationships/hyperlink" Target="mailto:camps2240@gmail.com%20%20%20/" TargetMode="External" /><Relationship Id="rId8" Type="http://schemas.openxmlformats.org/officeDocument/2006/relationships/hyperlink" Target="mailto:camps2240@gmail.com%20%20%20/" TargetMode="External" /><Relationship Id="rId9" Type="http://schemas.openxmlformats.org/officeDocument/2006/relationships/hyperlink" Target="mailto:Christof.Furtwaengler@buehlermotor.de" TargetMode="External" /><Relationship Id="rId10" Type="http://schemas.openxmlformats.org/officeDocument/2006/relationships/hyperlink" Target="mailto:abdullahkuregibuyuk@gmail.com" TargetMode="External" /><Relationship Id="rId11" Type="http://schemas.openxmlformats.org/officeDocument/2006/relationships/hyperlink" Target="mailto:m.buetikofer@rotaryswissyep.ch" TargetMode="External" /><Relationship Id="rId12" Type="http://schemas.openxmlformats.org/officeDocument/2006/relationships/hyperlink" Target="mailto:Mazza&#8212;rotarysondrio@u&#64259;cioservice.it" TargetMode="External" /><Relationship Id="rId13" Type="http://schemas.openxmlformats.org/officeDocument/2006/relationships/hyperlink" Target="mailto:di.londonyex@gmail.com" TargetMode="External" /><Relationship Id="rId14" Type="http://schemas.openxmlformats.org/officeDocument/2006/relationships/hyperlink" Target="mailto:marta.pessina@alice.it" TargetMode="External" /><Relationship Id="rId15" Type="http://schemas.openxmlformats.org/officeDocument/2006/relationships/hyperlink" Target="mailto:m.w.evertse@gmail.com" TargetMode="External" /><Relationship Id="rId16" Type="http://schemas.openxmlformats.org/officeDocument/2006/relationships/hyperlink" Target="mailto:dtruyen.hep@telenet.be" TargetMode="External" /><Relationship Id="rId17" Type="http://schemas.openxmlformats.org/officeDocument/2006/relationships/hyperlink" Target="mailto:chri.strobl@a1.net" TargetMode="External" /><Relationship Id="rId18" Type="http://schemas.openxmlformats.org/officeDocument/2006/relationships/hyperlink" Target="http://www.rid3520yec.org.tw/2015camp/AU01.doc" TargetMode="External" /><Relationship Id="rId19" Type="http://schemas.openxmlformats.org/officeDocument/2006/relationships/hyperlink" Target="http://www.rid3520yec.org.tw/2015camp/AU01.doc" TargetMode="External" /><Relationship Id="rId20" Type="http://schemas.openxmlformats.org/officeDocument/2006/relationships/hyperlink" Target="http://www.rid3520yec.org.tw/2015camp/AU01.doc" TargetMode="External" /><Relationship Id="rId21" Type="http://schemas.openxmlformats.org/officeDocument/2006/relationships/hyperlink" Target="http://www.rid3520yec.org.tw/2015camp/AU01.doc" TargetMode="External" /><Relationship Id="rId22" Type="http://schemas.openxmlformats.org/officeDocument/2006/relationships/hyperlink" Target="http://www.rid3520yec.org.tw/2015camp/AU01.doc" TargetMode="External" /><Relationship Id="rId23" Type="http://schemas.openxmlformats.org/officeDocument/2006/relationships/hyperlink" Target="http://www.rid3520yec.org.tw/2015camp/AU01.doc" TargetMode="External" /><Relationship Id="rId24" Type="http://schemas.openxmlformats.org/officeDocument/2006/relationships/hyperlink" Target="http://www.rid3520yec.org.tw/2015camp/AU01.doc" TargetMode="External" /><Relationship Id="rId25" Type="http://schemas.openxmlformats.org/officeDocument/2006/relationships/hyperlink" Target="https://www.rotary.dk/yep/overview-camps-abroad-2020" TargetMode="External" /><Relationship Id="rId2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10"/>
  <sheetViews>
    <sheetView zoomScalePageLayoutView="0" workbookViewId="0" topLeftCell="A13">
      <selection activeCell="B5" sqref="B5"/>
    </sheetView>
  </sheetViews>
  <sheetFormatPr defaultColWidth="9.00390625" defaultRowHeight="16.5"/>
  <cols>
    <col min="2" max="2" width="97.75390625" style="0" customWidth="1"/>
  </cols>
  <sheetData>
    <row r="1" spans="1:2" ht="54" customHeight="1">
      <c r="A1" s="78" t="s">
        <v>425</v>
      </c>
      <c r="B1" s="79"/>
    </row>
    <row r="2" spans="1:2" ht="24.75">
      <c r="A2" s="53" t="s">
        <v>419</v>
      </c>
      <c r="B2" s="54" t="s">
        <v>420</v>
      </c>
    </row>
    <row r="3" spans="1:2" ht="72.75">
      <c r="A3" s="53">
        <v>1</v>
      </c>
      <c r="B3" s="55" t="s">
        <v>717</v>
      </c>
    </row>
    <row r="4" spans="1:2" ht="75">
      <c r="A4" s="53">
        <v>2</v>
      </c>
      <c r="B4" s="56" t="s">
        <v>421</v>
      </c>
    </row>
    <row r="5" spans="1:2" ht="125.25">
      <c r="A5" s="53">
        <v>3</v>
      </c>
      <c r="B5" s="83" t="s">
        <v>719</v>
      </c>
    </row>
    <row r="6" spans="1:2" ht="50.25">
      <c r="A6" s="53">
        <v>4</v>
      </c>
      <c r="B6" s="57" t="s">
        <v>424</v>
      </c>
    </row>
    <row r="7" spans="1:2" ht="50.25">
      <c r="A7" s="53">
        <v>5</v>
      </c>
      <c r="B7" s="55" t="s">
        <v>422</v>
      </c>
    </row>
    <row r="8" spans="1:2" ht="75.75" thickBot="1">
      <c r="A8" s="58">
        <v>6</v>
      </c>
      <c r="B8" s="75" t="s">
        <v>718</v>
      </c>
    </row>
    <row r="9" spans="1:2" ht="50.25" hidden="1" thickBot="1">
      <c r="A9" s="76">
        <v>7</v>
      </c>
      <c r="B9" s="77" t="s">
        <v>423</v>
      </c>
    </row>
    <row r="10" ht="18.75">
      <c r="B10" s="8"/>
    </row>
  </sheetData>
  <sheetProtection/>
  <mergeCells count="1">
    <mergeCell ref="A1:B1"/>
  </mergeCells>
  <printOptions/>
  <pageMargins left="0.7" right="0.7" top="0.75" bottom="0.75" header="0.3" footer="0.3"/>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E59"/>
  <sheetViews>
    <sheetView zoomScalePageLayoutView="0" workbookViewId="0" topLeftCell="A13">
      <selection activeCell="G1" sqref="G1"/>
    </sheetView>
  </sheetViews>
  <sheetFormatPr defaultColWidth="9.00390625" defaultRowHeight="16.5"/>
  <cols>
    <col min="3" max="3" width="26.50390625" style="0" bestFit="1" customWidth="1"/>
  </cols>
  <sheetData>
    <row r="1" spans="4:5" ht="15.75">
      <c r="D1" s="84"/>
      <c r="E1" s="84"/>
    </row>
    <row r="2" spans="1:5" ht="15.75">
      <c r="A2" s="85" t="s">
        <v>720</v>
      </c>
      <c r="B2" s="85" t="s">
        <v>721</v>
      </c>
      <c r="C2" s="85" t="s">
        <v>722</v>
      </c>
      <c r="D2" s="85" t="s">
        <v>723</v>
      </c>
      <c r="E2" s="85" t="s">
        <v>724</v>
      </c>
    </row>
    <row r="3" spans="1:5" ht="15.75">
      <c r="A3" s="86" t="s">
        <v>725</v>
      </c>
      <c r="B3" s="86"/>
      <c r="C3" s="86"/>
      <c r="D3" s="86"/>
      <c r="E3" s="86"/>
    </row>
    <row r="4" spans="1:5" ht="15.75">
      <c r="A4" s="87">
        <v>1</v>
      </c>
      <c r="B4" s="88" t="s">
        <v>726</v>
      </c>
      <c r="C4" s="89" t="s">
        <v>727</v>
      </c>
      <c r="D4" s="87" t="s">
        <v>728</v>
      </c>
      <c r="E4" s="87" t="s">
        <v>729</v>
      </c>
    </row>
    <row r="5" spans="1:5" ht="15.75">
      <c r="A5" s="87">
        <v>2</v>
      </c>
      <c r="B5" s="88" t="s">
        <v>730</v>
      </c>
      <c r="C5" s="89" t="s">
        <v>731</v>
      </c>
      <c r="D5" s="87" t="s">
        <v>732</v>
      </c>
      <c r="E5" s="87" t="s">
        <v>733</v>
      </c>
    </row>
    <row r="6" spans="1:5" ht="15.75">
      <c r="A6" s="87">
        <v>3</v>
      </c>
      <c r="B6" s="88" t="s">
        <v>734</v>
      </c>
      <c r="C6" s="89" t="s">
        <v>735</v>
      </c>
      <c r="D6" s="87" t="s">
        <v>736</v>
      </c>
      <c r="E6" s="87" t="s">
        <v>737</v>
      </c>
    </row>
    <row r="7" spans="1:5" ht="15.75">
      <c r="A7" s="87">
        <v>4</v>
      </c>
      <c r="B7" s="88" t="s">
        <v>738</v>
      </c>
      <c r="C7" s="90" t="s">
        <v>739</v>
      </c>
      <c r="D7" s="87" t="s">
        <v>740</v>
      </c>
      <c r="E7" s="87" t="s">
        <v>741</v>
      </c>
    </row>
    <row r="8" spans="1:5" ht="15.75">
      <c r="A8" s="87">
        <v>5</v>
      </c>
      <c r="B8" s="88" t="s">
        <v>742</v>
      </c>
      <c r="C8" s="89" t="s">
        <v>743</v>
      </c>
      <c r="D8" s="87" t="s">
        <v>744</v>
      </c>
      <c r="E8" s="87" t="s">
        <v>745</v>
      </c>
    </row>
    <row r="9" spans="1:5" ht="15.75">
      <c r="A9" s="87">
        <v>6</v>
      </c>
      <c r="B9" s="88" t="s">
        <v>746</v>
      </c>
      <c r="C9" s="89" t="s">
        <v>747</v>
      </c>
      <c r="D9" s="91" t="s">
        <v>748</v>
      </c>
      <c r="E9" s="87" t="s">
        <v>749</v>
      </c>
    </row>
    <row r="10" spans="1:5" ht="15.75">
      <c r="A10" s="87">
        <v>7</v>
      </c>
      <c r="B10" s="88" t="s">
        <v>750</v>
      </c>
      <c r="C10" s="92" t="s">
        <v>751</v>
      </c>
      <c r="D10" s="87" t="s">
        <v>752</v>
      </c>
      <c r="E10" s="87" t="s">
        <v>753</v>
      </c>
    </row>
    <row r="11" spans="1:5" ht="15.75">
      <c r="A11" s="87">
        <v>8</v>
      </c>
      <c r="B11" s="88" t="s">
        <v>754</v>
      </c>
      <c r="C11" s="92" t="s">
        <v>751</v>
      </c>
      <c r="D11" s="87" t="s">
        <v>755</v>
      </c>
      <c r="E11" s="87" t="s">
        <v>756</v>
      </c>
    </row>
    <row r="12" spans="1:5" ht="15.75">
      <c r="A12" s="87">
        <v>9</v>
      </c>
      <c r="B12" s="88" t="s">
        <v>757</v>
      </c>
      <c r="C12" s="90" t="s">
        <v>758</v>
      </c>
      <c r="D12" s="87" t="s">
        <v>759</v>
      </c>
      <c r="E12" s="87" t="s">
        <v>760</v>
      </c>
    </row>
    <row r="13" spans="1:5" ht="15.75">
      <c r="A13" s="87">
        <v>10</v>
      </c>
      <c r="B13" s="88" t="s">
        <v>761</v>
      </c>
      <c r="C13" s="92" t="s">
        <v>762</v>
      </c>
      <c r="D13" s="87" t="s">
        <v>763</v>
      </c>
      <c r="E13" s="87" t="s">
        <v>764</v>
      </c>
    </row>
    <row r="14" spans="1:5" ht="15.75">
      <c r="A14" s="87">
        <v>11</v>
      </c>
      <c r="B14" s="88" t="s">
        <v>765</v>
      </c>
      <c r="C14" s="90" t="s">
        <v>766</v>
      </c>
      <c r="D14" s="87" t="s">
        <v>767</v>
      </c>
      <c r="E14" s="87" t="s">
        <v>768</v>
      </c>
    </row>
    <row r="15" spans="1:5" ht="15.75">
      <c r="A15" s="87">
        <v>12</v>
      </c>
      <c r="B15" s="88" t="s">
        <v>769</v>
      </c>
      <c r="C15" s="89" t="s">
        <v>770</v>
      </c>
      <c r="D15" s="87" t="s">
        <v>744</v>
      </c>
      <c r="E15" s="87" t="s">
        <v>771</v>
      </c>
    </row>
    <row r="16" spans="1:5" ht="15.75">
      <c r="A16" s="87">
        <v>13</v>
      </c>
      <c r="B16" s="88" t="s">
        <v>772</v>
      </c>
      <c r="C16" s="90" t="s">
        <v>773</v>
      </c>
      <c r="D16" s="87" t="s">
        <v>744</v>
      </c>
      <c r="E16" s="87" t="s">
        <v>753</v>
      </c>
    </row>
    <row r="17" spans="1:5" ht="161.25">
      <c r="A17" s="87">
        <v>14</v>
      </c>
      <c r="B17" s="93" t="s">
        <v>774</v>
      </c>
      <c r="C17" s="89" t="s">
        <v>775</v>
      </c>
      <c r="D17" s="87" t="s">
        <v>776</v>
      </c>
      <c r="E17" s="87" t="s">
        <v>777</v>
      </c>
    </row>
    <row r="18" spans="1:5" ht="64.5">
      <c r="A18" s="87">
        <v>15</v>
      </c>
      <c r="B18" s="93" t="s">
        <v>778</v>
      </c>
      <c r="C18" s="92" t="s">
        <v>743</v>
      </c>
      <c r="D18" s="87" t="s">
        <v>779</v>
      </c>
      <c r="E18" s="87" t="s">
        <v>780</v>
      </c>
    </row>
    <row r="19" spans="1:5" ht="64.5">
      <c r="A19" s="87">
        <v>16</v>
      </c>
      <c r="B19" s="93" t="s">
        <v>781</v>
      </c>
      <c r="C19" s="92" t="s">
        <v>743</v>
      </c>
      <c r="D19" s="87" t="s">
        <v>779</v>
      </c>
      <c r="E19" s="87" t="s">
        <v>782</v>
      </c>
    </row>
    <row r="20" spans="1:5" ht="15.75">
      <c r="A20" s="87">
        <v>17</v>
      </c>
      <c r="B20" t="s">
        <v>783</v>
      </c>
      <c r="C20" s="92" t="s">
        <v>784</v>
      </c>
      <c r="D20" s="87" t="s">
        <v>767</v>
      </c>
      <c r="E20" s="87" t="s">
        <v>753</v>
      </c>
    </row>
    <row r="21" spans="1:5" ht="96.75">
      <c r="A21" s="87">
        <v>18</v>
      </c>
      <c r="B21" s="93" t="s">
        <v>785</v>
      </c>
      <c r="C21" s="92" t="s">
        <v>784</v>
      </c>
      <c r="D21" s="87" t="s">
        <v>786</v>
      </c>
      <c r="E21" s="87" t="s">
        <v>787</v>
      </c>
    </row>
    <row r="22" spans="1:5" ht="112.5">
      <c r="A22" s="87">
        <v>19</v>
      </c>
      <c r="B22" s="93" t="s">
        <v>788</v>
      </c>
      <c r="C22" s="89" t="s">
        <v>784</v>
      </c>
      <c r="D22" s="87" t="s">
        <v>786</v>
      </c>
      <c r="E22" s="87" t="s">
        <v>789</v>
      </c>
    </row>
    <row r="23" spans="1:5" ht="96.75">
      <c r="A23" s="87">
        <v>20</v>
      </c>
      <c r="B23" s="93" t="s">
        <v>790</v>
      </c>
      <c r="C23" s="90" t="s">
        <v>791</v>
      </c>
      <c r="D23" s="87" t="s">
        <v>792</v>
      </c>
      <c r="E23" s="87" t="s">
        <v>793</v>
      </c>
    </row>
    <row r="24" spans="1:5" ht="129">
      <c r="A24" s="87">
        <v>21</v>
      </c>
      <c r="B24" s="93" t="s">
        <v>794</v>
      </c>
      <c r="C24" s="92" t="s">
        <v>795</v>
      </c>
      <c r="D24" s="87" t="s">
        <v>740</v>
      </c>
      <c r="E24" s="87" t="s">
        <v>796</v>
      </c>
    </row>
    <row r="25" spans="1:5" ht="209.25">
      <c r="A25" s="87">
        <v>22</v>
      </c>
      <c r="B25" s="93" t="s">
        <v>797</v>
      </c>
      <c r="C25" s="92" t="s">
        <v>798</v>
      </c>
      <c r="D25" s="87"/>
      <c r="E25" s="87" t="s">
        <v>799</v>
      </c>
    </row>
    <row r="26" spans="1:5" ht="112.5">
      <c r="A26" s="87">
        <v>23</v>
      </c>
      <c r="B26" s="93" t="s">
        <v>800</v>
      </c>
      <c r="C26" s="90" t="s">
        <v>801</v>
      </c>
      <c r="D26" s="87" t="s">
        <v>763</v>
      </c>
      <c r="E26" s="87" t="s">
        <v>802</v>
      </c>
    </row>
    <row r="27" spans="1:5" ht="112.5">
      <c r="A27" s="87">
        <v>24</v>
      </c>
      <c r="B27" s="93" t="s">
        <v>803</v>
      </c>
      <c r="C27" s="89" t="s">
        <v>804</v>
      </c>
      <c r="D27" s="87" t="s">
        <v>805</v>
      </c>
      <c r="E27" s="87" t="s">
        <v>806</v>
      </c>
    </row>
    <row r="28" spans="1:5" ht="96.75">
      <c r="A28" s="87">
        <v>25</v>
      </c>
      <c r="B28" s="93" t="s">
        <v>807</v>
      </c>
      <c r="C28" s="92" t="s">
        <v>808</v>
      </c>
      <c r="D28" s="87" t="s">
        <v>809</v>
      </c>
      <c r="E28" s="87" t="s">
        <v>810</v>
      </c>
    </row>
    <row r="29" spans="1:5" ht="80.25">
      <c r="A29" s="87">
        <v>26</v>
      </c>
      <c r="B29" s="93" t="s">
        <v>811</v>
      </c>
      <c r="C29" s="92" t="s">
        <v>812</v>
      </c>
      <c r="D29" s="87"/>
      <c r="E29" s="87" t="s">
        <v>813</v>
      </c>
    </row>
    <row r="30" spans="1:5" ht="96.75">
      <c r="A30" s="87">
        <v>26</v>
      </c>
      <c r="B30" s="93" t="s">
        <v>814</v>
      </c>
      <c r="C30" s="92" t="s">
        <v>815</v>
      </c>
      <c r="D30" s="87" t="s">
        <v>816</v>
      </c>
      <c r="E30" s="87" t="s">
        <v>817</v>
      </c>
    </row>
    <row r="31" spans="1:5" ht="177">
      <c r="A31" s="87">
        <v>27</v>
      </c>
      <c r="B31" s="93" t="s">
        <v>818</v>
      </c>
      <c r="C31" s="92" t="s">
        <v>751</v>
      </c>
      <c r="D31" s="87" t="s">
        <v>755</v>
      </c>
      <c r="E31" s="87" t="s">
        <v>819</v>
      </c>
    </row>
    <row r="32" spans="1:5" ht="112.5">
      <c r="A32" s="87">
        <v>28</v>
      </c>
      <c r="B32" s="93" t="s">
        <v>820</v>
      </c>
      <c r="C32" s="92" t="s">
        <v>751</v>
      </c>
      <c r="D32" s="87" t="s">
        <v>821</v>
      </c>
      <c r="E32" s="87" t="s">
        <v>822</v>
      </c>
    </row>
    <row r="33" spans="1:5" ht="177">
      <c r="A33" s="87">
        <v>29</v>
      </c>
      <c r="B33" s="93" t="s">
        <v>823</v>
      </c>
      <c r="C33" s="92" t="s">
        <v>824</v>
      </c>
      <c r="D33" s="87" t="s">
        <v>759</v>
      </c>
      <c r="E33" s="87" t="s">
        <v>825</v>
      </c>
    </row>
    <row r="34" spans="1:5" ht="96.75">
      <c r="A34" s="87">
        <v>30</v>
      </c>
      <c r="B34" s="93" t="s">
        <v>826</v>
      </c>
      <c r="C34" s="92" t="s">
        <v>827</v>
      </c>
      <c r="D34" s="87" t="s">
        <v>732</v>
      </c>
      <c r="E34" s="87" t="s">
        <v>828</v>
      </c>
    </row>
    <row r="35" spans="1:5" ht="96.75">
      <c r="A35" s="87">
        <v>31</v>
      </c>
      <c r="B35" s="93" t="s">
        <v>829</v>
      </c>
      <c r="C35" s="92" t="s">
        <v>830</v>
      </c>
      <c r="D35" s="87" t="s">
        <v>821</v>
      </c>
      <c r="E35" s="94" t="s">
        <v>831</v>
      </c>
    </row>
    <row r="36" spans="1:5" ht="96.75">
      <c r="A36" s="87">
        <v>32</v>
      </c>
      <c r="B36" s="93" t="s">
        <v>832</v>
      </c>
      <c r="C36" s="89" t="s">
        <v>833</v>
      </c>
      <c r="D36" s="87" t="s">
        <v>732</v>
      </c>
      <c r="E36" s="94" t="s">
        <v>834</v>
      </c>
    </row>
    <row r="37" spans="1:5" ht="48">
      <c r="A37" s="87">
        <v>33</v>
      </c>
      <c r="B37" s="93" t="s">
        <v>835</v>
      </c>
      <c r="C37" s="92" t="s">
        <v>836</v>
      </c>
      <c r="D37" s="87" t="s">
        <v>821</v>
      </c>
      <c r="E37" s="94" t="s">
        <v>837</v>
      </c>
    </row>
    <row r="38" spans="1:5" ht="209.25">
      <c r="A38" s="87">
        <v>34</v>
      </c>
      <c r="B38" s="93" t="s">
        <v>838</v>
      </c>
      <c r="C38" s="92" t="s">
        <v>839</v>
      </c>
      <c r="D38" s="87" t="s">
        <v>840</v>
      </c>
      <c r="E38" s="94" t="s">
        <v>841</v>
      </c>
    </row>
    <row r="39" spans="1:5" ht="112.5">
      <c r="A39" s="87">
        <v>35</v>
      </c>
      <c r="B39" s="93" t="s">
        <v>842</v>
      </c>
      <c r="C39" s="92" t="s">
        <v>839</v>
      </c>
      <c r="D39" s="87" t="s">
        <v>843</v>
      </c>
      <c r="E39" s="94" t="s">
        <v>844</v>
      </c>
    </row>
    <row r="40" spans="1:5" ht="129">
      <c r="A40" s="87">
        <v>36</v>
      </c>
      <c r="B40" s="93" t="s">
        <v>845</v>
      </c>
      <c r="C40" s="92" t="s">
        <v>739</v>
      </c>
      <c r="D40" s="87" t="s">
        <v>732</v>
      </c>
      <c r="E40" s="94" t="s">
        <v>846</v>
      </c>
    </row>
    <row r="41" spans="1:5" ht="112.5">
      <c r="A41" s="87">
        <v>37</v>
      </c>
      <c r="B41" s="93" t="s">
        <v>847</v>
      </c>
      <c r="C41" s="92" t="s">
        <v>848</v>
      </c>
      <c r="D41" s="87" t="s">
        <v>849</v>
      </c>
      <c r="E41" s="94" t="s">
        <v>850</v>
      </c>
    </row>
    <row r="42" spans="1:5" ht="96.75">
      <c r="A42" s="87">
        <v>38</v>
      </c>
      <c r="B42" s="93" t="s">
        <v>851</v>
      </c>
      <c r="C42" s="92" t="s">
        <v>836</v>
      </c>
      <c r="D42" s="87" t="s">
        <v>732</v>
      </c>
      <c r="E42" s="94" t="s">
        <v>852</v>
      </c>
    </row>
    <row r="43" spans="1:5" ht="80.25">
      <c r="A43" s="87">
        <v>39</v>
      </c>
      <c r="B43" s="93" t="s">
        <v>853</v>
      </c>
      <c r="C43" s="92" t="s">
        <v>854</v>
      </c>
      <c r="D43" s="87"/>
      <c r="E43" s="94" t="s">
        <v>855</v>
      </c>
    </row>
    <row r="44" spans="1:5" ht="112.5">
      <c r="A44" s="87">
        <v>40</v>
      </c>
      <c r="B44" s="93" t="s">
        <v>856</v>
      </c>
      <c r="C44" s="92" t="s">
        <v>857</v>
      </c>
      <c r="D44" s="87" t="s">
        <v>858</v>
      </c>
      <c r="E44" s="94" t="s">
        <v>859</v>
      </c>
    </row>
    <row r="45" spans="1:5" ht="144.75">
      <c r="A45" s="87">
        <v>41</v>
      </c>
      <c r="B45" s="93" t="s">
        <v>860</v>
      </c>
      <c r="C45" s="92" t="s">
        <v>857</v>
      </c>
      <c r="D45" s="87" t="s">
        <v>744</v>
      </c>
      <c r="E45" s="94" t="s">
        <v>861</v>
      </c>
    </row>
    <row r="46" spans="1:5" ht="112.5">
      <c r="A46" s="87">
        <v>42</v>
      </c>
      <c r="B46" s="93" t="s">
        <v>862</v>
      </c>
      <c r="C46" s="92" t="s">
        <v>863</v>
      </c>
      <c r="D46" s="87" t="s">
        <v>763</v>
      </c>
      <c r="E46" s="94" t="s">
        <v>861</v>
      </c>
    </row>
    <row r="47" spans="1:5" ht="64.5">
      <c r="A47" s="87">
        <v>43</v>
      </c>
      <c r="B47" s="93" t="s">
        <v>864</v>
      </c>
      <c r="C47" s="92" t="s">
        <v>857</v>
      </c>
      <c r="D47" s="87" t="s">
        <v>744</v>
      </c>
      <c r="E47" s="94" t="s">
        <v>865</v>
      </c>
    </row>
    <row r="48" spans="1:5" ht="129">
      <c r="A48" s="87">
        <v>44</v>
      </c>
      <c r="B48" s="93" t="s">
        <v>866</v>
      </c>
      <c r="C48" s="92" t="s">
        <v>857</v>
      </c>
      <c r="D48" s="87" t="s">
        <v>744</v>
      </c>
      <c r="E48" s="94" t="s">
        <v>867</v>
      </c>
    </row>
    <row r="49" spans="1:5" ht="80.25">
      <c r="A49" s="87">
        <v>45</v>
      </c>
      <c r="B49" s="93" t="s">
        <v>868</v>
      </c>
      <c r="C49" s="92" t="s">
        <v>869</v>
      </c>
      <c r="D49" s="87" t="s">
        <v>759</v>
      </c>
      <c r="E49" s="94" t="s">
        <v>870</v>
      </c>
    </row>
    <row r="50" spans="1:5" ht="48">
      <c r="A50" s="87">
        <v>46</v>
      </c>
      <c r="B50" s="93" t="s">
        <v>871</v>
      </c>
      <c r="C50" s="92" t="s">
        <v>872</v>
      </c>
      <c r="D50" s="87" t="s">
        <v>744</v>
      </c>
      <c r="E50" s="94" t="s">
        <v>873</v>
      </c>
    </row>
    <row r="51" spans="1:5" ht="32.25">
      <c r="A51" s="87">
        <v>47</v>
      </c>
      <c r="B51" s="93" t="s">
        <v>874</v>
      </c>
      <c r="C51" s="92" t="s">
        <v>875</v>
      </c>
      <c r="D51" s="87">
        <v>18</v>
      </c>
      <c r="E51" s="87" t="s">
        <v>876</v>
      </c>
    </row>
    <row r="52" spans="1:5" ht="80.25">
      <c r="A52" s="87">
        <v>48</v>
      </c>
      <c r="B52" s="93" t="s">
        <v>877</v>
      </c>
      <c r="C52" s="92" t="s">
        <v>878</v>
      </c>
      <c r="D52" s="87" t="s">
        <v>752</v>
      </c>
      <c r="E52" s="87" t="s">
        <v>780</v>
      </c>
    </row>
    <row r="53" spans="1:5" ht="80.25">
      <c r="A53" s="87">
        <v>49</v>
      </c>
      <c r="B53" s="93" t="s">
        <v>879</v>
      </c>
      <c r="C53" s="92" t="s">
        <v>878</v>
      </c>
      <c r="D53" s="87" t="s">
        <v>755</v>
      </c>
      <c r="E53" s="87" t="s">
        <v>796</v>
      </c>
    </row>
    <row r="54" spans="1:5" ht="32.25">
      <c r="A54" s="87">
        <v>50</v>
      </c>
      <c r="B54" s="93" t="s">
        <v>880</v>
      </c>
      <c r="C54" s="92" t="s">
        <v>881</v>
      </c>
      <c r="D54" s="87" t="s">
        <v>740</v>
      </c>
      <c r="E54" s="87" t="s">
        <v>882</v>
      </c>
    </row>
    <row r="55" spans="1:5" ht="51">
      <c r="A55" s="87">
        <v>51</v>
      </c>
      <c r="B55" s="93" t="s">
        <v>883</v>
      </c>
      <c r="C55" s="92" t="s">
        <v>884</v>
      </c>
      <c r="D55" s="87" t="s">
        <v>885</v>
      </c>
      <c r="E55" s="87" t="s">
        <v>771</v>
      </c>
    </row>
    <row r="56" spans="1:5" ht="15.75">
      <c r="A56" s="87">
        <v>52</v>
      </c>
      <c r="B56" s="93" t="s">
        <v>886</v>
      </c>
      <c r="C56" s="92" t="s">
        <v>887</v>
      </c>
      <c r="D56" s="87" t="s">
        <v>888</v>
      </c>
      <c r="E56" s="87" t="s">
        <v>889</v>
      </c>
    </row>
    <row r="57" spans="1:5" ht="80.25">
      <c r="A57" s="87">
        <v>53</v>
      </c>
      <c r="B57" s="93" t="s">
        <v>890</v>
      </c>
      <c r="C57" s="92" t="s">
        <v>891</v>
      </c>
      <c r="D57" s="87" t="s">
        <v>858</v>
      </c>
      <c r="E57" s="87" t="s">
        <v>892</v>
      </c>
    </row>
    <row r="58" spans="1:5" ht="112.5">
      <c r="A58" s="87">
        <v>54</v>
      </c>
      <c r="B58" s="93" t="s">
        <v>893</v>
      </c>
      <c r="C58" s="92" t="s">
        <v>891</v>
      </c>
      <c r="D58" s="87" t="s">
        <v>786</v>
      </c>
      <c r="E58" s="87" t="s">
        <v>894</v>
      </c>
    </row>
    <row r="59" spans="1:5" ht="80.25">
      <c r="A59" s="87">
        <v>55</v>
      </c>
      <c r="B59" s="93" t="s">
        <v>895</v>
      </c>
      <c r="C59" s="92" t="s">
        <v>896</v>
      </c>
      <c r="D59" s="87" t="s">
        <v>897</v>
      </c>
      <c r="E59" s="87" t="s">
        <v>898</v>
      </c>
    </row>
  </sheetData>
  <sheetProtection/>
  <mergeCells count="1">
    <mergeCell ref="A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128"/>
  <sheetViews>
    <sheetView tabSelected="1" zoomScale="88" zoomScaleNormal="88" zoomScalePageLayoutView="0" workbookViewId="0" topLeftCell="A1">
      <selection activeCell="A2" sqref="A2:H2"/>
    </sheetView>
  </sheetViews>
  <sheetFormatPr defaultColWidth="9.00390625" defaultRowHeight="16.5"/>
  <cols>
    <col min="1" max="1" width="7.25390625" style="59" bestFit="1" customWidth="1"/>
    <col min="2" max="2" width="17.125" style="59" bestFit="1" customWidth="1"/>
    <col min="3" max="3" width="6.125" style="59" bestFit="1" customWidth="1"/>
    <col min="4" max="4" width="16.875" style="59" bestFit="1" customWidth="1"/>
    <col min="5" max="5" width="14.00390625" style="59" bestFit="1" customWidth="1"/>
    <col min="6" max="6" width="64.875" style="59" bestFit="1" customWidth="1"/>
    <col min="7" max="7" width="46.75390625" style="59" bestFit="1" customWidth="1"/>
    <col min="8" max="8" width="62.00390625" style="59" bestFit="1" customWidth="1"/>
    <col min="9" max="9" width="11.00390625" style="59" customWidth="1"/>
    <col min="10" max="10" width="21.625" style="59" bestFit="1" customWidth="1"/>
    <col min="11" max="11" width="12.625" style="59" bestFit="1" customWidth="1"/>
    <col min="12" max="12" width="16.875" style="59" bestFit="1" customWidth="1"/>
    <col min="13" max="15" width="11.50390625" style="59" bestFit="1" customWidth="1"/>
    <col min="16" max="16" width="38.75390625" style="59" bestFit="1" customWidth="1"/>
    <col min="17" max="17" width="61.50390625" style="59" bestFit="1" customWidth="1"/>
    <col min="18" max="18" width="51.375" style="59" bestFit="1" customWidth="1"/>
    <col min="19" max="19" width="11.75390625" style="59" bestFit="1" customWidth="1"/>
    <col min="20" max="20" width="9.875" style="60" bestFit="1" customWidth="1"/>
    <col min="21" max="16384" width="9.00390625" style="59" customWidth="1"/>
  </cols>
  <sheetData>
    <row r="1" spans="1:8" ht="19.5">
      <c r="A1" s="80" t="s">
        <v>716</v>
      </c>
      <c r="B1" s="80"/>
      <c r="C1" s="80"/>
      <c r="D1" s="80"/>
      <c r="E1" s="80"/>
      <c r="F1" s="80"/>
      <c r="G1" s="80"/>
      <c r="H1" s="80"/>
    </row>
    <row r="2" spans="1:8" ht="17.25">
      <c r="A2" s="82" t="s">
        <v>426</v>
      </c>
      <c r="B2" s="81"/>
      <c r="C2" s="81"/>
      <c r="D2" s="81"/>
      <c r="E2" s="81"/>
      <c r="F2" s="81"/>
      <c r="G2" s="81"/>
      <c r="H2" s="81"/>
    </row>
    <row r="3" spans="1:8" ht="19.5">
      <c r="A3" s="80" t="s">
        <v>714</v>
      </c>
      <c r="B3" s="80"/>
      <c r="C3" s="80"/>
      <c r="D3" s="80"/>
      <c r="E3" s="80"/>
      <c r="F3" s="80"/>
      <c r="G3" s="80"/>
      <c r="H3" s="80"/>
    </row>
    <row r="4" spans="1:2" ht="15">
      <c r="A4" s="61"/>
      <c r="B4" s="61"/>
    </row>
    <row r="5" spans="1:20" s="62" customFormat="1" ht="53.25">
      <c r="A5" s="9" t="s">
        <v>461</v>
      </c>
      <c r="B5" s="9" t="s">
        <v>462</v>
      </c>
      <c r="C5" s="9" t="s">
        <v>1</v>
      </c>
      <c r="D5" s="9" t="s">
        <v>2</v>
      </c>
      <c r="E5" s="10" t="s">
        <v>463</v>
      </c>
      <c r="F5" s="10" t="s">
        <v>0</v>
      </c>
      <c r="G5" s="9" t="s">
        <v>464</v>
      </c>
      <c r="H5" s="10" t="s">
        <v>465</v>
      </c>
      <c r="I5" s="9" t="s">
        <v>466</v>
      </c>
      <c r="J5" s="9" t="s">
        <v>467</v>
      </c>
      <c r="K5" s="9" t="s">
        <v>468</v>
      </c>
      <c r="L5" s="9" t="s">
        <v>469</v>
      </c>
      <c r="M5" s="9" t="s">
        <v>470</v>
      </c>
      <c r="N5" s="9" t="s">
        <v>471</v>
      </c>
      <c r="O5" s="9" t="s">
        <v>472</v>
      </c>
      <c r="P5" s="9" t="s">
        <v>473</v>
      </c>
      <c r="Q5" s="9" t="s">
        <v>474</v>
      </c>
      <c r="R5" s="11" t="s">
        <v>427</v>
      </c>
      <c r="S5" s="12" t="s">
        <v>428</v>
      </c>
      <c r="T5" s="13" t="s">
        <v>347</v>
      </c>
    </row>
    <row r="6" spans="1:20" s="63" customFormat="1" ht="18">
      <c r="A6" s="14" t="s">
        <v>349</v>
      </c>
      <c r="B6" s="15" t="s">
        <v>350</v>
      </c>
      <c r="C6" s="16" t="s">
        <v>25</v>
      </c>
      <c r="D6" s="16" t="s">
        <v>351</v>
      </c>
      <c r="E6" s="16" t="s">
        <v>475</v>
      </c>
      <c r="F6" s="17" t="s">
        <v>348</v>
      </c>
      <c r="G6" s="18"/>
      <c r="H6" s="19"/>
      <c r="I6" s="18" t="s">
        <v>360</v>
      </c>
      <c r="J6" s="18" t="s">
        <v>359</v>
      </c>
      <c r="K6" s="18"/>
      <c r="L6" s="18" t="s">
        <v>358</v>
      </c>
      <c r="M6" s="18"/>
      <c r="N6" s="18"/>
      <c r="O6" s="18"/>
      <c r="P6" s="18"/>
      <c r="Q6" s="18"/>
      <c r="R6" s="16"/>
      <c r="S6" s="20"/>
      <c r="T6" s="21"/>
    </row>
    <row r="7" spans="1:20" s="63" customFormat="1" ht="18">
      <c r="A7" s="14" t="s">
        <v>352</v>
      </c>
      <c r="B7" s="15" t="s">
        <v>429</v>
      </c>
      <c r="C7" s="16" t="s">
        <v>25</v>
      </c>
      <c r="D7" s="16" t="s">
        <v>333</v>
      </c>
      <c r="E7" s="16" t="s">
        <v>476</v>
      </c>
      <c r="F7" s="22" t="s">
        <v>353</v>
      </c>
      <c r="G7" s="18"/>
      <c r="H7" s="19"/>
      <c r="I7" s="18" t="s">
        <v>362</v>
      </c>
      <c r="J7" s="18" t="s">
        <v>356</v>
      </c>
      <c r="K7" s="18" t="s">
        <v>477</v>
      </c>
      <c r="L7" s="18" t="s">
        <v>361</v>
      </c>
      <c r="M7" s="18"/>
      <c r="N7" s="18"/>
      <c r="O7" s="18"/>
      <c r="P7" s="18"/>
      <c r="Q7" s="18"/>
      <c r="R7" s="16"/>
      <c r="S7" s="20"/>
      <c r="T7" s="21"/>
    </row>
    <row r="8" spans="1:20" s="63" customFormat="1" ht="18">
      <c r="A8" s="14" t="s">
        <v>363</v>
      </c>
      <c r="B8" s="15">
        <v>1929</v>
      </c>
      <c r="C8" s="16" t="s">
        <v>25</v>
      </c>
      <c r="D8" s="16" t="s">
        <v>333</v>
      </c>
      <c r="E8" s="16" t="s">
        <v>476</v>
      </c>
      <c r="F8" s="22" t="s">
        <v>354</v>
      </c>
      <c r="G8" s="18"/>
      <c r="H8" s="19"/>
      <c r="I8" s="18" t="s">
        <v>355</v>
      </c>
      <c r="J8" s="18" t="s">
        <v>356</v>
      </c>
      <c r="K8" s="18" t="s">
        <v>478</v>
      </c>
      <c r="L8" s="18" t="s">
        <v>357</v>
      </c>
      <c r="M8" s="18"/>
      <c r="N8" s="18"/>
      <c r="O8" s="18"/>
      <c r="P8" s="18"/>
      <c r="Q8" s="18"/>
      <c r="R8" s="16"/>
      <c r="S8" s="20"/>
      <c r="T8" s="21"/>
    </row>
    <row r="9" spans="1:20" ht="54.75">
      <c r="A9" s="23" t="s">
        <v>364</v>
      </c>
      <c r="B9" s="24" t="s">
        <v>429</v>
      </c>
      <c r="C9" s="16" t="s">
        <v>25</v>
      </c>
      <c r="D9" s="25" t="s">
        <v>333</v>
      </c>
      <c r="E9" s="25" t="s">
        <v>476</v>
      </c>
      <c r="F9" s="4" t="s">
        <v>334</v>
      </c>
      <c r="G9" s="24" t="s">
        <v>479</v>
      </c>
      <c r="H9" s="26" t="s">
        <v>480</v>
      </c>
      <c r="I9" s="24" t="s">
        <v>392</v>
      </c>
      <c r="J9" s="27" t="s">
        <v>41</v>
      </c>
      <c r="K9" s="24"/>
      <c r="L9" s="24" t="s">
        <v>430</v>
      </c>
      <c r="M9" s="28">
        <v>42155</v>
      </c>
      <c r="N9" s="29" t="s">
        <v>481</v>
      </c>
      <c r="O9" s="25" t="s">
        <v>482</v>
      </c>
      <c r="P9" s="24"/>
      <c r="Q9" s="30" t="s">
        <v>335</v>
      </c>
      <c r="R9" s="24" t="str">
        <f aca="true" t="shared" si="0" ref="R9:R16">"http://www.rid3520yec.org.tw/2016camp/"&amp;S9</f>
        <v>http://www.rid3520yec.org.tw/2016camp/AT01.pdf</v>
      </c>
      <c r="S9" s="24" t="s">
        <v>431</v>
      </c>
      <c r="T9" s="31">
        <v>72</v>
      </c>
    </row>
    <row r="10" spans="1:20" ht="18">
      <c r="A10" s="23" t="s">
        <v>365</v>
      </c>
      <c r="B10" s="24"/>
      <c r="C10" s="16" t="s">
        <v>25</v>
      </c>
      <c r="D10" s="25" t="s">
        <v>333</v>
      </c>
      <c r="E10" s="25" t="s">
        <v>476</v>
      </c>
      <c r="F10" s="24" t="s">
        <v>345</v>
      </c>
      <c r="G10" s="27" t="s">
        <v>483</v>
      </c>
      <c r="H10" s="24" t="s">
        <v>484</v>
      </c>
      <c r="I10" s="24" t="s">
        <v>432</v>
      </c>
      <c r="J10" s="27" t="s">
        <v>41</v>
      </c>
      <c r="K10" s="24" t="s">
        <v>485</v>
      </c>
      <c r="L10" s="24" t="s">
        <v>346</v>
      </c>
      <c r="M10" s="24"/>
      <c r="N10" s="29" t="s">
        <v>481</v>
      </c>
      <c r="O10" s="25" t="s">
        <v>482</v>
      </c>
      <c r="P10" s="24"/>
      <c r="Q10" s="24"/>
      <c r="R10" s="24" t="str">
        <f t="shared" si="0"/>
        <v>http://www.rid3520yec.org.tw/2016camp/AT02.docx</v>
      </c>
      <c r="S10" s="24" t="s">
        <v>433</v>
      </c>
      <c r="T10" s="31">
        <v>76</v>
      </c>
    </row>
    <row r="11" spans="1:20" ht="36.75">
      <c r="A11" s="23" t="str">
        <f>LEFT(S11,4)</f>
        <v>BE01</v>
      </c>
      <c r="B11" s="24">
        <v>1620</v>
      </c>
      <c r="C11" s="16" t="s">
        <v>25</v>
      </c>
      <c r="D11" s="16" t="s">
        <v>123</v>
      </c>
      <c r="E11" s="25" t="s">
        <v>486</v>
      </c>
      <c r="F11" s="26" t="s">
        <v>122</v>
      </c>
      <c r="G11" s="24" t="s">
        <v>487</v>
      </c>
      <c r="H11" s="4" t="s">
        <v>488</v>
      </c>
      <c r="I11" s="24" t="s">
        <v>125</v>
      </c>
      <c r="J11" s="27" t="s">
        <v>41</v>
      </c>
      <c r="K11" s="26" t="s">
        <v>489</v>
      </c>
      <c r="L11" s="24" t="s">
        <v>124</v>
      </c>
      <c r="M11" s="28">
        <v>42125</v>
      </c>
      <c r="N11" s="29" t="s">
        <v>490</v>
      </c>
      <c r="O11" s="25"/>
      <c r="P11" s="24" t="s">
        <v>127</v>
      </c>
      <c r="Q11" s="24" t="s">
        <v>126</v>
      </c>
      <c r="R11" s="24" t="str">
        <f t="shared" si="0"/>
        <v>http://www.rid3520yec.org.tw/2016camp/BE01.doc</v>
      </c>
      <c r="S11" s="24" t="s">
        <v>218</v>
      </c>
      <c r="T11" s="31">
        <v>27</v>
      </c>
    </row>
    <row r="12" spans="1:20" ht="36.75">
      <c r="A12" s="23" t="str">
        <f>LEFT(S12,4)</f>
        <v>BE02</v>
      </c>
      <c r="B12" s="24">
        <v>1630</v>
      </c>
      <c r="C12" s="16" t="s">
        <v>25</v>
      </c>
      <c r="D12" s="32" t="s">
        <v>123</v>
      </c>
      <c r="E12" s="33" t="s">
        <v>491</v>
      </c>
      <c r="F12" s="4" t="s">
        <v>309</v>
      </c>
      <c r="G12" s="4" t="s">
        <v>492</v>
      </c>
      <c r="H12" s="4" t="s">
        <v>493</v>
      </c>
      <c r="I12" s="24" t="s">
        <v>310</v>
      </c>
      <c r="J12" s="27" t="s">
        <v>41</v>
      </c>
      <c r="K12" s="26" t="s">
        <v>489</v>
      </c>
      <c r="L12" s="24" t="s">
        <v>311</v>
      </c>
      <c r="M12" s="28">
        <v>42139</v>
      </c>
      <c r="N12" s="29" t="s">
        <v>481</v>
      </c>
      <c r="O12" s="24"/>
      <c r="P12" s="24"/>
      <c r="Q12" s="24"/>
      <c r="R12" s="24" t="str">
        <f t="shared" si="0"/>
        <v>http://www.rid3520yec.org.tw/2016camp/BE02.pdf</v>
      </c>
      <c r="S12" s="24" t="s">
        <v>434</v>
      </c>
      <c r="T12" s="31">
        <v>64</v>
      </c>
    </row>
    <row r="13" spans="1:20" ht="18">
      <c r="A13" s="23" t="str">
        <f>LEFT(S13,4)</f>
        <v>BE03</v>
      </c>
      <c r="B13" s="24">
        <v>2170</v>
      </c>
      <c r="C13" s="16" t="s">
        <v>25</v>
      </c>
      <c r="D13" s="32" t="s">
        <v>123</v>
      </c>
      <c r="E13" s="33" t="s">
        <v>491</v>
      </c>
      <c r="F13" s="4" t="s">
        <v>312</v>
      </c>
      <c r="G13" s="4" t="s">
        <v>494</v>
      </c>
      <c r="H13" s="4" t="s">
        <v>495</v>
      </c>
      <c r="I13" s="24" t="s">
        <v>135</v>
      </c>
      <c r="J13" s="27" t="s">
        <v>41</v>
      </c>
      <c r="K13" s="27" t="s">
        <v>496</v>
      </c>
      <c r="L13" s="24" t="s">
        <v>313</v>
      </c>
      <c r="M13" s="28">
        <v>42155</v>
      </c>
      <c r="N13" s="29" t="s">
        <v>481</v>
      </c>
      <c r="O13" s="24"/>
      <c r="P13" s="24" t="s">
        <v>319</v>
      </c>
      <c r="Q13" s="24" t="s">
        <v>316</v>
      </c>
      <c r="R13" s="24" t="str">
        <f t="shared" si="0"/>
        <v>http://www.rid3520yec.org.tw/2016camp/BE03.pdf</v>
      </c>
      <c r="S13" s="24" t="s">
        <v>435</v>
      </c>
      <c r="T13" s="31">
        <v>65</v>
      </c>
    </row>
    <row r="14" spans="1:20" ht="18">
      <c r="A14" s="23" t="s">
        <v>366</v>
      </c>
      <c r="B14" s="24">
        <v>1630</v>
      </c>
      <c r="C14" s="16" t="s">
        <v>25</v>
      </c>
      <c r="D14" s="32" t="s">
        <v>123</v>
      </c>
      <c r="E14" s="33" t="s">
        <v>491</v>
      </c>
      <c r="F14" s="4" t="s">
        <v>367</v>
      </c>
      <c r="G14" s="4" t="s">
        <v>368</v>
      </c>
      <c r="H14" s="4" t="s">
        <v>368</v>
      </c>
      <c r="I14" s="24" t="s">
        <v>369</v>
      </c>
      <c r="J14" s="27" t="s">
        <v>41</v>
      </c>
      <c r="K14" s="27"/>
      <c r="L14" s="24"/>
      <c r="M14" s="28"/>
      <c r="N14" s="29"/>
      <c r="O14" s="24"/>
      <c r="P14" s="24"/>
      <c r="Q14" s="24"/>
      <c r="R14" s="24"/>
      <c r="S14" s="24"/>
      <c r="T14" s="31"/>
    </row>
    <row r="15" spans="1:20" ht="18">
      <c r="A15" s="23" t="s">
        <v>370</v>
      </c>
      <c r="B15" s="24" t="s">
        <v>436</v>
      </c>
      <c r="C15" s="16" t="s">
        <v>25</v>
      </c>
      <c r="D15" s="32" t="s">
        <v>123</v>
      </c>
      <c r="E15" s="33" t="s">
        <v>491</v>
      </c>
      <c r="F15" s="4" t="s">
        <v>372</v>
      </c>
      <c r="G15" s="4"/>
      <c r="H15" s="4"/>
      <c r="I15" s="24" t="s">
        <v>360</v>
      </c>
      <c r="J15" s="27" t="s">
        <v>41</v>
      </c>
      <c r="K15" s="27" t="s">
        <v>497</v>
      </c>
      <c r="L15" s="24" t="s">
        <v>371</v>
      </c>
      <c r="M15" s="28"/>
      <c r="N15" s="29"/>
      <c r="O15" s="24"/>
      <c r="P15" s="24"/>
      <c r="Q15" s="24"/>
      <c r="R15" s="24"/>
      <c r="S15" s="24"/>
      <c r="T15" s="31"/>
    </row>
    <row r="16" spans="1:20" ht="36.75">
      <c r="A16" s="23" t="str">
        <f>LEFT(S16,4)</f>
        <v>BG01</v>
      </c>
      <c r="B16" s="24">
        <v>2482</v>
      </c>
      <c r="C16" s="16" t="s">
        <v>25</v>
      </c>
      <c r="D16" s="25" t="s">
        <v>339</v>
      </c>
      <c r="E16" s="27" t="s">
        <v>498</v>
      </c>
      <c r="F16" s="4" t="s">
        <v>340</v>
      </c>
      <c r="G16" s="27" t="s">
        <v>499</v>
      </c>
      <c r="H16" s="4" t="s">
        <v>500</v>
      </c>
      <c r="I16" s="24" t="s">
        <v>70</v>
      </c>
      <c r="J16" s="27" t="s">
        <v>41</v>
      </c>
      <c r="K16" s="24" t="s">
        <v>501</v>
      </c>
      <c r="L16" s="24" t="s">
        <v>155</v>
      </c>
      <c r="M16" s="28">
        <v>42144</v>
      </c>
      <c r="N16" s="29" t="s">
        <v>502</v>
      </c>
      <c r="O16" s="25" t="s">
        <v>503</v>
      </c>
      <c r="P16" s="24" t="s">
        <v>341</v>
      </c>
      <c r="Q16" s="24" t="s">
        <v>342</v>
      </c>
      <c r="R16" s="24" t="str">
        <f t="shared" si="0"/>
        <v>http://www.rid3520yec.org.tw/2016camp/BG01.pdf</v>
      </c>
      <c r="S16" s="24" t="s">
        <v>437</v>
      </c>
      <c r="T16" s="31">
        <v>74</v>
      </c>
    </row>
    <row r="17" spans="1:20" ht="18">
      <c r="A17" s="14" t="s">
        <v>373</v>
      </c>
      <c r="B17" s="15">
        <v>2482</v>
      </c>
      <c r="C17" s="16" t="s">
        <v>25</v>
      </c>
      <c r="D17" s="25" t="s">
        <v>339</v>
      </c>
      <c r="E17" s="27" t="s">
        <v>498</v>
      </c>
      <c r="F17" s="4" t="s">
        <v>376</v>
      </c>
      <c r="G17" s="27" t="s">
        <v>504</v>
      </c>
      <c r="H17" s="4"/>
      <c r="I17" s="24" t="s">
        <v>374</v>
      </c>
      <c r="J17" s="27" t="s">
        <v>41</v>
      </c>
      <c r="K17" s="24" t="s">
        <v>505</v>
      </c>
      <c r="L17" s="24" t="s">
        <v>375</v>
      </c>
      <c r="M17" s="28"/>
      <c r="N17" s="29"/>
      <c r="O17" s="25"/>
      <c r="P17" s="24"/>
      <c r="Q17" s="24"/>
      <c r="R17" s="24"/>
      <c r="S17" s="24"/>
      <c r="T17" s="31"/>
    </row>
    <row r="18" spans="1:20" ht="18">
      <c r="A18" s="23" t="str">
        <f aca="true" t="shared" si="1" ref="A18:A23">LEFT(S18,4)</f>
        <v>CA01</v>
      </c>
      <c r="B18" s="24">
        <v>5550</v>
      </c>
      <c r="C18" s="16" t="s">
        <v>25</v>
      </c>
      <c r="D18" s="25" t="s">
        <v>215</v>
      </c>
      <c r="E18" s="25" t="s">
        <v>506</v>
      </c>
      <c r="F18" s="34" t="s">
        <v>203</v>
      </c>
      <c r="G18" s="24" t="s">
        <v>507</v>
      </c>
      <c r="H18" s="26" t="s">
        <v>508</v>
      </c>
      <c r="I18" s="24" t="s">
        <v>208</v>
      </c>
      <c r="J18" s="27" t="s">
        <v>4</v>
      </c>
      <c r="K18" s="26" t="s">
        <v>509</v>
      </c>
      <c r="L18" s="25" t="s">
        <v>207</v>
      </c>
      <c r="M18" s="28">
        <v>42520</v>
      </c>
      <c r="N18" s="29" t="s">
        <v>490</v>
      </c>
      <c r="O18" s="25"/>
      <c r="P18" s="24"/>
      <c r="Q18" s="35" t="s">
        <v>209</v>
      </c>
      <c r="R18" s="24" t="str">
        <f aca="true" t="shared" si="2" ref="R18:R56">"http://www.rid3520yec.org.tw/2016camp/"&amp;S18</f>
        <v>http://www.rid3520yec.org.tw/2016camp/CA01.docx</v>
      </c>
      <c r="S18" s="24" t="s">
        <v>240</v>
      </c>
      <c r="T18" s="31">
        <v>47</v>
      </c>
    </row>
    <row r="19" spans="1:20" ht="36.75">
      <c r="A19" s="23" t="str">
        <f t="shared" si="1"/>
        <v>CZ01</v>
      </c>
      <c r="B19" s="24">
        <v>2240</v>
      </c>
      <c r="C19" s="16" t="s">
        <v>25</v>
      </c>
      <c r="D19" s="25" t="s">
        <v>58</v>
      </c>
      <c r="E19" s="25" t="s">
        <v>510</v>
      </c>
      <c r="F19" s="36" t="s">
        <v>59</v>
      </c>
      <c r="G19" s="27" t="s">
        <v>511</v>
      </c>
      <c r="H19" s="24" t="s">
        <v>512</v>
      </c>
      <c r="I19" s="24" t="s">
        <v>6</v>
      </c>
      <c r="J19" s="17" t="s">
        <v>4</v>
      </c>
      <c r="K19" s="26" t="s">
        <v>489</v>
      </c>
      <c r="L19" s="25" t="s">
        <v>60</v>
      </c>
      <c r="M19" s="28">
        <v>42124</v>
      </c>
      <c r="N19" s="29"/>
      <c r="O19" s="25" t="s">
        <v>513</v>
      </c>
      <c r="P19" s="24" t="s">
        <v>61</v>
      </c>
      <c r="Q19" s="35" t="s">
        <v>62</v>
      </c>
      <c r="R19" s="37" t="str">
        <f t="shared" si="2"/>
        <v>http://www.rid3520yec.org.tw/2016camp/CZ01.pdf</v>
      </c>
      <c r="S19" s="24" t="s">
        <v>87</v>
      </c>
      <c r="T19" s="31">
        <v>13</v>
      </c>
    </row>
    <row r="20" spans="1:20" ht="54.75">
      <c r="A20" s="23" t="str">
        <f t="shared" si="1"/>
        <v>CZ02</v>
      </c>
      <c r="B20" s="24">
        <v>2240</v>
      </c>
      <c r="C20" s="16" t="s">
        <v>25</v>
      </c>
      <c r="D20" s="25" t="s">
        <v>58</v>
      </c>
      <c r="E20" s="25" t="s">
        <v>510</v>
      </c>
      <c r="F20" s="4" t="s">
        <v>63</v>
      </c>
      <c r="G20" s="4" t="s">
        <v>459</v>
      </c>
      <c r="H20" s="4" t="s">
        <v>514</v>
      </c>
      <c r="I20" s="27" t="s">
        <v>6</v>
      </c>
      <c r="J20" s="27" t="s">
        <v>64</v>
      </c>
      <c r="K20" s="27" t="s">
        <v>515</v>
      </c>
      <c r="L20" s="25" t="s">
        <v>65</v>
      </c>
      <c r="M20" s="28">
        <v>41759</v>
      </c>
      <c r="N20" s="29" t="s">
        <v>490</v>
      </c>
      <c r="O20" s="29">
        <v>15</v>
      </c>
      <c r="P20" s="24" t="s">
        <v>61</v>
      </c>
      <c r="Q20" s="35" t="s">
        <v>62</v>
      </c>
      <c r="R20" s="37" t="str">
        <f t="shared" si="2"/>
        <v>http://www.rid3520yec.org.tw/2016camp/CZ02.pdf</v>
      </c>
      <c r="S20" s="24" t="s">
        <v>86</v>
      </c>
      <c r="T20" s="31">
        <v>14</v>
      </c>
    </row>
    <row r="21" spans="1:20" ht="36.75">
      <c r="A21" s="23" t="str">
        <f t="shared" si="1"/>
        <v>CZ03</v>
      </c>
      <c r="B21" s="24">
        <v>2240</v>
      </c>
      <c r="C21" s="16" t="s">
        <v>25</v>
      </c>
      <c r="D21" s="25" t="s">
        <v>58</v>
      </c>
      <c r="E21" s="25" t="s">
        <v>510</v>
      </c>
      <c r="F21" s="24" t="s">
        <v>67</v>
      </c>
      <c r="G21" s="24" t="s">
        <v>516</v>
      </c>
      <c r="H21" s="38" t="s">
        <v>517</v>
      </c>
      <c r="I21" s="24" t="s">
        <v>27</v>
      </c>
      <c r="J21" s="24" t="s">
        <v>41</v>
      </c>
      <c r="K21" s="27" t="s">
        <v>515</v>
      </c>
      <c r="L21" s="25" t="s">
        <v>68</v>
      </c>
      <c r="M21" s="28">
        <v>41759</v>
      </c>
      <c r="N21" s="29" t="s">
        <v>490</v>
      </c>
      <c r="O21" s="29">
        <v>12</v>
      </c>
      <c r="P21" s="24" t="s">
        <v>61</v>
      </c>
      <c r="Q21" s="35" t="s">
        <v>66</v>
      </c>
      <c r="R21" s="37" t="str">
        <f t="shared" si="2"/>
        <v>http://www.rid3520yec.org.tw/2016camp/CZ03.pdf</v>
      </c>
      <c r="S21" s="24" t="s">
        <v>88</v>
      </c>
      <c r="T21" s="31">
        <v>15</v>
      </c>
    </row>
    <row r="22" spans="1:20" ht="36.75">
      <c r="A22" s="23" t="str">
        <f t="shared" si="1"/>
        <v>CZ04</v>
      </c>
      <c r="B22" s="24">
        <v>2240</v>
      </c>
      <c r="C22" s="16" t="s">
        <v>25</v>
      </c>
      <c r="D22" s="25" t="s">
        <v>58</v>
      </c>
      <c r="E22" s="25" t="s">
        <v>510</v>
      </c>
      <c r="F22" s="4" t="s">
        <v>69</v>
      </c>
      <c r="G22" s="24" t="s">
        <v>518</v>
      </c>
      <c r="H22" s="24" t="s">
        <v>519</v>
      </c>
      <c r="I22" s="24" t="s">
        <v>70</v>
      </c>
      <c r="J22" s="24" t="s">
        <v>41</v>
      </c>
      <c r="K22" s="26" t="s">
        <v>489</v>
      </c>
      <c r="L22" s="25" t="s">
        <v>71</v>
      </c>
      <c r="M22" s="28">
        <v>42124</v>
      </c>
      <c r="N22" s="29" t="s">
        <v>490</v>
      </c>
      <c r="O22" s="29">
        <v>12</v>
      </c>
      <c r="P22" s="24" t="s">
        <v>61</v>
      </c>
      <c r="Q22" s="35" t="s">
        <v>66</v>
      </c>
      <c r="R22" s="37" t="str">
        <f t="shared" si="2"/>
        <v>http://www.rid3520yec.org.tw/2016camp/CZ04.pdf</v>
      </c>
      <c r="S22" s="24" t="s">
        <v>89</v>
      </c>
      <c r="T22" s="31">
        <v>16</v>
      </c>
    </row>
    <row r="23" spans="1:20" ht="36.75">
      <c r="A23" s="23" t="str">
        <f t="shared" si="1"/>
        <v>CZ05</v>
      </c>
      <c r="B23" s="24">
        <v>2240</v>
      </c>
      <c r="C23" s="16" t="s">
        <v>25</v>
      </c>
      <c r="D23" s="25" t="s">
        <v>58</v>
      </c>
      <c r="E23" s="25" t="s">
        <v>510</v>
      </c>
      <c r="F23" s="26" t="s">
        <v>72</v>
      </c>
      <c r="G23" s="26" t="s">
        <v>520</v>
      </c>
      <c r="H23" s="4" t="s">
        <v>521</v>
      </c>
      <c r="I23" s="24" t="s">
        <v>27</v>
      </c>
      <c r="J23" s="24" t="s">
        <v>41</v>
      </c>
      <c r="K23" s="27" t="s">
        <v>522</v>
      </c>
      <c r="L23" s="25" t="s">
        <v>73</v>
      </c>
      <c r="M23" s="28">
        <v>42124</v>
      </c>
      <c r="N23" s="29" t="s">
        <v>490</v>
      </c>
      <c r="O23" s="29">
        <v>10</v>
      </c>
      <c r="P23" s="24" t="s">
        <v>61</v>
      </c>
      <c r="Q23" s="35" t="s">
        <v>66</v>
      </c>
      <c r="R23" s="37" t="str">
        <f t="shared" si="2"/>
        <v>http://www.rid3520yec.org.tw/2016camp/CZ05.pdf</v>
      </c>
      <c r="S23" s="24" t="s">
        <v>90</v>
      </c>
      <c r="T23" s="31">
        <v>17</v>
      </c>
    </row>
    <row r="24" spans="1:20" ht="18">
      <c r="A24" s="14" t="s">
        <v>378</v>
      </c>
      <c r="B24" s="15">
        <v>2240</v>
      </c>
      <c r="C24" s="16" t="s">
        <v>25</v>
      </c>
      <c r="D24" s="25" t="s">
        <v>58</v>
      </c>
      <c r="E24" s="25" t="s">
        <v>510</v>
      </c>
      <c r="F24" s="26" t="s">
        <v>377</v>
      </c>
      <c r="G24" s="26"/>
      <c r="H24" s="4"/>
      <c r="I24" s="24" t="s">
        <v>380</v>
      </c>
      <c r="J24" s="24" t="s">
        <v>41</v>
      </c>
      <c r="K24" s="27" t="s">
        <v>523</v>
      </c>
      <c r="L24" s="25" t="s">
        <v>379</v>
      </c>
      <c r="M24" s="28"/>
      <c r="N24" s="29"/>
      <c r="O24" s="29"/>
      <c r="P24" s="24"/>
      <c r="Q24" s="35"/>
      <c r="R24" s="37"/>
      <c r="S24" s="24"/>
      <c r="T24" s="31"/>
    </row>
    <row r="25" spans="1:20" ht="29.25" customHeight="1">
      <c r="A25" s="14" t="s">
        <v>381</v>
      </c>
      <c r="B25" s="15">
        <v>2240</v>
      </c>
      <c r="C25" s="16" t="s">
        <v>25</v>
      </c>
      <c r="D25" s="25" t="s">
        <v>58</v>
      </c>
      <c r="E25" s="25" t="s">
        <v>510</v>
      </c>
      <c r="F25" s="26" t="s">
        <v>382</v>
      </c>
      <c r="G25" s="26"/>
      <c r="H25" s="4"/>
      <c r="I25" s="24" t="s">
        <v>360</v>
      </c>
      <c r="J25" s="24" t="s">
        <v>41</v>
      </c>
      <c r="K25" s="27" t="s">
        <v>524</v>
      </c>
      <c r="L25" s="25" t="s">
        <v>383</v>
      </c>
      <c r="M25" s="28"/>
      <c r="N25" s="29"/>
      <c r="O25" s="29"/>
      <c r="P25" s="24"/>
      <c r="Q25" s="35"/>
      <c r="R25" s="37"/>
      <c r="S25" s="24"/>
      <c r="T25" s="31"/>
    </row>
    <row r="26" spans="1:20" ht="18">
      <c r="A26" s="14" t="s">
        <v>385</v>
      </c>
      <c r="B26" s="15">
        <v>2240</v>
      </c>
      <c r="C26" s="16" t="s">
        <v>25</v>
      </c>
      <c r="D26" s="25" t="s">
        <v>58</v>
      </c>
      <c r="E26" s="25" t="s">
        <v>510</v>
      </c>
      <c r="F26" s="26" t="s">
        <v>384</v>
      </c>
      <c r="G26" s="26"/>
      <c r="H26" s="4"/>
      <c r="I26" s="24" t="s">
        <v>388</v>
      </c>
      <c r="J26" s="24" t="s">
        <v>41</v>
      </c>
      <c r="K26" s="27" t="s">
        <v>525</v>
      </c>
      <c r="L26" s="25" t="s">
        <v>386</v>
      </c>
      <c r="M26" s="28"/>
      <c r="N26" s="29"/>
      <c r="O26" s="29"/>
      <c r="P26" s="24"/>
      <c r="Q26" s="35"/>
      <c r="R26" s="37"/>
      <c r="S26" s="24"/>
      <c r="T26" s="31"/>
    </row>
    <row r="27" spans="1:20" ht="18">
      <c r="A27" s="14"/>
      <c r="B27" s="15">
        <v>1420</v>
      </c>
      <c r="C27" s="16"/>
      <c r="D27" s="25" t="s">
        <v>390</v>
      </c>
      <c r="E27" s="25" t="s">
        <v>526</v>
      </c>
      <c r="F27" s="26" t="s">
        <v>389</v>
      </c>
      <c r="G27" s="26"/>
      <c r="H27" s="4"/>
      <c r="I27" s="24" t="s">
        <v>392</v>
      </c>
      <c r="J27" s="24"/>
      <c r="K27" s="27" t="s">
        <v>523</v>
      </c>
      <c r="L27" s="25" t="s">
        <v>391</v>
      </c>
      <c r="M27" s="28"/>
      <c r="N27" s="29"/>
      <c r="O27" s="29"/>
      <c r="P27" s="24"/>
      <c r="Q27" s="35"/>
      <c r="R27" s="37"/>
      <c r="S27" s="24"/>
      <c r="T27" s="31"/>
    </row>
    <row r="28" spans="1:20" ht="16.5">
      <c r="A28" s="14"/>
      <c r="B28" s="15"/>
      <c r="C28" s="16"/>
      <c r="D28" s="25"/>
      <c r="E28" s="25"/>
      <c r="F28" s="26"/>
      <c r="G28" s="26"/>
      <c r="H28" s="4"/>
      <c r="I28" s="24"/>
      <c r="J28" s="24"/>
      <c r="K28" s="27"/>
      <c r="L28" s="25"/>
      <c r="M28" s="28"/>
      <c r="N28" s="29"/>
      <c r="O28" s="29"/>
      <c r="P28" s="24"/>
      <c r="Q28" s="35"/>
      <c r="R28" s="37"/>
      <c r="S28" s="24"/>
      <c r="T28" s="31"/>
    </row>
    <row r="29" spans="1:20" ht="18">
      <c r="A29" s="23" t="str">
        <f aca="true" t="shared" si="3" ref="A29:A47">LEFT(S29,4)</f>
        <v>GB01</v>
      </c>
      <c r="B29" s="24">
        <v>1130</v>
      </c>
      <c r="C29" s="16" t="s">
        <v>25</v>
      </c>
      <c r="D29" s="25" t="s">
        <v>165</v>
      </c>
      <c r="E29" s="25" t="s">
        <v>527</v>
      </c>
      <c r="F29" s="24" t="s">
        <v>164</v>
      </c>
      <c r="G29" s="27" t="s">
        <v>528</v>
      </c>
      <c r="H29" s="27" t="s">
        <v>528</v>
      </c>
      <c r="I29" s="24" t="s">
        <v>6</v>
      </c>
      <c r="J29" s="27" t="s">
        <v>4</v>
      </c>
      <c r="K29" s="26" t="s">
        <v>529</v>
      </c>
      <c r="L29" s="25" t="s">
        <v>166</v>
      </c>
      <c r="M29" s="28">
        <v>42490</v>
      </c>
      <c r="N29" s="29" t="s">
        <v>490</v>
      </c>
      <c r="O29" s="29">
        <v>12</v>
      </c>
      <c r="P29" s="30" t="s">
        <v>168</v>
      </c>
      <c r="Q29" s="35" t="s">
        <v>167</v>
      </c>
      <c r="R29" s="24" t="str">
        <f t="shared" si="2"/>
        <v>http://www.rid3520yec.org.tw/2016camp/GB01.pdf</v>
      </c>
      <c r="S29" s="24" t="s">
        <v>228</v>
      </c>
      <c r="T29" s="31">
        <v>35</v>
      </c>
    </row>
    <row r="30" spans="1:20" ht="18">
      <c r="A30" s="39" t="str">
        <f t="shared" si="3"/>
        <v>GB02</v>
      </c>
      <c r="B30" s="24">
        <v>1130</v>
      </c>
      <c r="C30" s="16" t="s">
        <v>25</v>
      </c>
      <c r="D30" s="25" t="s">
        <v>165</v>
      </c>
      <c r="E30" s="25" t="s">
        <v>527</v>
      </c>
      <c r="F30" s="4" t="s">
        <v>302</v>
      </c>
      <c r="G30" s="31" t="s">
        <v>530</v>
      </c>
      <c r="H30" s="26" t="s">
        <v>531</v>
      </c>
      <c r="I30" s="24" t="s">
        <v>175</v>
      </c>
      <c r="J30" s="27" t="s">
        <v>41</v>
      </c>
      <c r="K30" s="24" t="s">
        <v>532</v>
      </c>
      <c r="L30" s="40" t="s">
        <v>166</v>
      </c>
      <c r="M30" s="28"/>
      <c r="N30" s="29" t="s">
        <v>490</v>
      </c>
      <c r="O30" s="25" t="s">
        <v>482</v>
      </c>
      <c r="P30" s="41"/>
      <c r="Q30" s="37"/>
      <c r="R30" s="42" t="str">
        <f t="shared" si="2"/>
        <v>http://www.rid3520yec.org.tw/2016camp/GB02.docx</v>
      </c>
      <c r="S30" s="24" t="s">
        <v>298</v>
      </c>
      <c r="T30" s="31">
        <v>60</v>
      </c>
    </row>
    <row r="31" spans="1:20" ht="18">
      <c r="A31" s="23" t="str">
        <f t="shared" si="3"/>
        <v>DE01</v>
      </c>
      <c r="B31" s="24" t="s">
        <v>14</v>
      </c>
      <c r="C31" s="16" t="s">
        <v>25</v>
      </c>
      <c r="D31" s="25" t="s">
        <v>20</v>
      </c>
      <c r="E31" s="25" t="s">
        <v>533</v>
      </c>
      <c r="F31" s="4" t="s">
        <v>19</v>
      </c>
      <c r="G31" s="24" t="s">
        <v>534</v>
      </c>
      <c r="H31" s="24" t="s">
        <v>535</v>
      </c>
      <c r="I31" s="24" t="s">
        <v>15</v>
      </c>
      <c r="J31" s="27" t="s">
        <v>4</v>
      </c>
      <c r="K31" s="26" t="s">
        <v>515</v>
      </c>
      <c r="L31" s="25" t="s">
        <v>16</v>
      </c>
      <c r="M31" s="28">
        <v>42109</v>
      </c>
      <c r="N31" s="29" t="s">
        <v>490</v>
      </c>
      <c r="O31" s="25">
        <v>16</v>
      </c>
      <c r="P31" s="24" t="s">
        <v>18</v>
      </c>
      <c r="Q31" s="35" t="s">
        <v>17</v>
      </c>
      <c r="R31" s="37" t="str">
        <f t="shared" si="2"/>
        <v>http://www.rid3520yec.org.tw/2016camp/DE01.doc</v>
      </c>
      <c r="S31" s="24" t="s">
        <v>76</v>
      </c>
      <c r="T31" s="31">
        <v>3</v>
      </c>
    </row>
    <row r="32" spans="1:20" ht="18">
      <c r="A32" s="23" t="str">
        <f t="shared" si="3"/>
        <v>DE02</v>
      </c>
      <c r="B32" s="24"/>
      <c r="C32" s="16" t="s">
        <v>25</v>
      </c>
      <c r="D32" s="25" t="s">
        <v>20</v>
      </c>
      <c r="E32" s="25" t="s">
        <v>533</v>
      </c>
      <c r="F32" s="4" t="s">
        <v>28</v>
      </c>
      <c r="G32" s="31" t="s">
        <v>536</v>
      </c>
      <c r="H32" s="4" t="s">
        <v>537</v>
      </c>
      <c r="I32" s="24" t="s">
        <v>27</v>
      </c>
      <c r="J32" s="27" t="s">
        <v>4</v>
      </c>
      <c r="K32" s="26" t="s">
        <v>515</v>
      </c>
      <c r="L32" s="25" t="s">
        <v>26</v>
      </c>
      <c r="M32" s="28">
        <v>42057</v>
      </c>
      <c r="N32" s="24"/>
      <c r="O32" s="25">
        <v>30</v>
      </c>
      <c r="P32" s="24" t="s">
        <v>29</v>
      </c>
      <c r="Q32" s="30" t="s">
        <v>30</v>
      </c>
      <c r="R32" s="37" t="str">
        <f t="shared" si="2"/>
        <v>http://www.rid3520yec.org.tw/2016camp/DE02.pdf</v>
      </c>
      <c r="S32" s="24" t="s">
        <v>78</v>
      </c>
      <c r="T32" s="31">
        <v>5</v>
      </c>
    </row>
    <row r="33" spans="1:20" ht="36.75">
      <c r="A33" s="23" t="str">
        <f t="shared" si="3"/>
        <v>DE03</v>
      </c>
      <c r="B33" s="24">
        <v>1940</v>
      </c>
      <c r="C33" s="16" t="s">
        <v>25</v>
      </c>
      <c r="D33" s="25" t="s">
        <v>20</v>
      </c>
      <c r="E33" s="25" t="s">
        <v>533</v>
      </c>
      <c r="F33" s="24" t="s">
        <v>31</v>
      </c>
      <c r="G33" s="24" t="s">
        <v>538</v>
      </c>
      <c r="H33" s="26" t="s">
        <v>539</v>
      </c>
      <c r="I33" s="24" t="s">
        <v>33</v>
      </c>
      <c r="J33" s="27" t="s">
        <v>540</v>
      </c>
      <c r="K33" s="26" t="s">
        <v>485</v>
      </c>
      <c r="L33" s="25" t="s">
        <v>32</v>
      </c>
      <c r="M33" s="28">
        <v>42459</v>
      </c>
      <c r="N33" s="29" t="s">
        <v>490</v>
      </c>
      <c r="O33" s="25">
        <v>12</v>
      </c>
      <c r="P33" s="24"/>
      <c r="Q33" s="35" t="s">
        <v>34</v>
      </c>
      <c r="R33" s="37" t="str">
        <f t="shared" si="2"/>
        <v>http://www.rid3520yec.org.tw/2016camp/DE03.doc</v>
      </c>
      <c r="S33" s="24" t="s">
        <v>79</v>
      </c>
      <c r="T33" s="31">
        <v>6</v>
      </c>
    </row>
    <row r="34" spans="1:20" ht="18">
      <c r="A34" s="23" t="str">
        <f t="shared" si="3"/>
        <v>DE04</v>
      </c>
      <c r="B34" s="24">
        <v>1810</v>
      </c>
      <c r="C34" s="16" t="s">
        <v>25</v>
      </c>
      <c r="D34" s="25" t="s">
        <v>20</v>
      </c>
      <c r="E34" s="25" t="s">
        <v>533</v>
      </c>
      <c r="F34" s="4" t="s">
        <v>35</v>
      </c>
      <c r="G34" s="31" t="s">
        <v>541</v>
      </c>
      <c r="H34" s="26" t="s">
        <v>542</v>
      </c>
      <c r="I34" s="24" t="s">
        <v>27</v>
      </c>
      <c r="J34" s="27" t="s">
        <v>4</v>
      </c>
      <c r="K34" s="26" t="s">
        <v>543</v>
      </c>
      <c r="L34" s="25" t="s">
        <v>36</v>
      </c>
      <c r="M34" s="28">
        <v>42124</v>
      </c>
      <c r="N34" s="29" t="s">
        <v>490</v>
      </c>
      <c r="O34" s="25">
        <v>20</v>
      </c>
      <c r="P34" s="24" t="s">
        <v>38</v>
      </c>
      <c r="Q34" s="24" t="s">
        <v>37</v>
      </c>
      <c r="R34" s="37" t="str">
        <f t="shared" si="2"/>
        <v>http://www.rid3520yec.org.tw/2016camp/DE04.pdf</v>
      </c>
      <c r="S34" s="24" t="s">
        <v>80</v>
      </c>
      <c r="T34" s="31">
        <v>7</v>
      </c>
    </row>
    <row r="35" spans="1:20" ht="18">
      <c r="A35" s="23" t="str">
        <f t="shared" si="3"/>
        <v>DE05</v>
      </c>
      <c r="B35" s="24">
        <v>1810</v>
      </c>
      <c r="C35" s="16" t="s">
        <v>25</v>
      </c>
      <c r="D35" s="25" t="s">
        <v>20</v>
      </c>
      <c r="E35" s="25" t="s">
        <v>533</v>
      </c>
      <c r="F35" s="26" t="s">
        <v>91</v>
      </c>
      <c r="G35" s="27" t="s">
        <v>544</v>
      </c>
      <c r="H35" s="27" t="s">
        <v>545</v>
      </c>
      <c r="I35" s="24" t="s">
        <v>33</v>
      </c>
      <c r="J35" s="27" t="s">
        <v>4</v>
      </c>
      <c r="K35" s="24" t="s">
        <v>515</v>
      </c>
      <c r="L35" s="24" t="s">
        <v>92</v>
      </c>
      <c r="M35" s="28">
        <v>41759</v>
      </c>
      <c r="N35" s="29" t="s">
        <v>490</v>
      </c>
      <c r="O35" s="29" t="s">
        <v>546</v>
      </c>
      <c r="P35" s="24" t="s">
        <v>94</v>
      </c>
      <c r="Q35" s="24" t="s">
        <v>93</v>
      </c>
      <c r="R35" s="37" t="str">
        <f t="shared" si="2"/>
        <v>http://www.rid3520yec.org.tw/2016camp/DE05.doc</v>
      </c>
      <c r="S35" s="24" t="s">
        <v>438</v>
      </c>
      <c r="T35" s="31">
        <v>18</v>
      </c>
    </row>
    <row r="36" spans="1:20" ht="18">
      <c r="A36" s="23" t="str">
        <f t="shared" si="3"/>
        <v>DE06</v>
      </c>
      <c r="B36" s="24">
        <v>1850</v>
      </c>
      <c r="C36" s="16" t="s">
        <v>25</v>
      </c>
      <c r="D36" s="25" t="s">
        <v>20</v>
      </c>
      <c r="E36" s="25" t="s">
        <v>533</v>
      </c>
      <c r="F36" s="24" t="s">
        <v>439</v>
      </c>
      <c r="G36" s="24" t="s">
        <v>547</v>
      </c>
      <c r="H36" s="24" t="s">
        <v>548</v>
      </c>
      <c r="I36" s="24" t="s">
        <v>262</v>
      </c>
      <c r="J36" s="27" t="s">
        <v>4</v>
      </c>
      <c r="K36" s="24" t="s">
        <v>485</v>
      </c>
      <c r="L36" s="24" t="s">
        <v>440</v>
      </c>
      <c r="M36" s="28">
        <v>41759</v>
      </c>
      <c r="N36" s="29" t="s">
        <v>490</v>
      </c>
      <c r="O36" s="29" t="s">
        <v>549</v>
      </c>
      <c r="P36" s="24"/>
      <c r="Q36" s="24"/>
      <c r="R36" s="37" t="str">
        <f t="shared" si="2"/>
        <v>http://www.rid3520yec.org.tw/2016camp/DE06.pdf</v>
      </c>
      <c r="S36" s="24" t="s">
        <v>441</v>
      </c>
      <c r="T36" s="31">
        <v>19</v>
      </c>
    </row>
    <row r="37" spans="1:20" ht="18">
      <c r="A37" s="23" t="str">
        <f t="shared" si="3"/>
        <v>DE07</v>
      </c>
      <c r="B37" s="24">
        <v>1880</v>
      </c>
      <c r="C37" s="16" t="s">
        <v>25</v>
      </c>
      <c r="D37" s="25" t="s">
        <v>20</v>
      </c>
      <c r="E37" s="25" t="s">
        <v>550</v>
      </c>
      <c r="F37" s="4" t="s">
        <v>95</v>
      </c>
      <c r="G37" s="24" t="s">
        <v>551</v>
      </c>
      <c r="H37" s="24" t="s">
        <v>552</v>
      </c>
      <c r="I37" s="24" t="s">
        <v>96</v>
      </c>
      <c r="J37" s="24" t="s">
        <v>41</v>
      </c>
      <c r="K37" s="26" t="s">
        <v>515</v>
      </c>
      <c r="L37" s="24" t="s">
        <v>99</v>
      </c>
      <c r="M37" s="24"/>
      <c r="N37" s="29" t="s">
        <v>490</v>
      </c>
      <c r="O37" s="25" t="s">
        <v>553</v>
      </c>
      <c r="P37" s="24" t="s">
        <v>97</v>
      </c>
      <c r="Q37" s="43" t="s">
        <v>98</v>
      </c>
      <c r="R37" s="37" t="str">
        <f t="shared" si="2"/>
        <v>http://www.rid3520yec.org.tw/2016camp/DE07.pdf</v>
      </c>
      <c r="S37" s="24" t="s">
        <v>442</v>
      </c>
      <c r="T37" s="31">
        <v>20</v>
      </c>
    </row>
    <row r="38" spans="1:20" ht="36.75">
      <c r="A38" s="23" t="str">
        <f t="shared" si="3"/>
        <v>DK01</v>
      </c>
      <c r="B38" s="24">
        <v>1450</v>
      </c>
      <c r="C38" s="16" t="s">
        <v>25</v>
      </c>
      <c r="D38" s="25" t="s">
        <v>100</v>
      </c>
      <c r="E38" s="25" t="s">
        <v>554</v>
      </c>
      <c r="F38" s="26" t="s">
        <v>101</v>
      </c>
      <c r="G38" s="26" t="s">
        <v>555</v>
      </c>
      <c r="H38" s="26" t="s">
        <v>556</v>
      </c>
      <c r="I38" s="24" t="s">
        <v>262</v>
      </c>
      <c r="J38" s="24" t="s">
        <v>41</v>
      </c>
      <c r="K38" s="26" t="s">
        <v>489</v>
      </c>
      <c r="L38" s="24" t="s">
        <v>42</v>
      </c>
      <c r="M38" s="28">
        <v>42125</v>
      </c>
      <c r="N38" s="29" t="s">
        <v>557</v>
      </c>
      <c r="O38" s="25" t="s">
        <v>558</v>
      </c>
      <c r="P38" s="24" t="s">
        <v>103</v>
      </c>
      <c r="Q38" s="24" t="s">
        <v>102</v>
      </c>
      <c r="R38" s="24" t="str">
        <f t="shared" si="2"/>
        <v>http://www.rid3520yec.org.tw/2016camp/DK01.pdf</v>
      </c>
      <c r="S38" s="24" t="s">
        <v>443</v>
      </c>
      <c r="T38" s="31">
        <v>21</v>
      </c>
    </row>
    <row r="39" spans="1:20" ht="36.75">
      <c r="A39" s="23" t="str">
        <f t="shared" si="3"/>
        <v>DK02</v>
      </c>
      <c r="B39" s="24"/>
      <c r="C39" s="16" t="s">
        <v>25</v>
      </c>
      <c r="D39" s="25" t="s">
        <v>100</v>
      </c>
      <c r="E39" s="25" t="s">
        <v>554</v>
      </c>
      <c r="F39" s="34" t="s">
        <v>210</v>
      </c>
      <c r="G39" s="24" t="s">
        <v>559</v>
      </c>
      <c r="H39" s="24" t="s">
        <v>559</v>
      </c>
      <c r="I39" s="24" t="s">
        <v>33</v>
      </c>
      <c r="J39" s="17" t="s">
        <v>4</v>
      </c>
      <c r="K39" s="26" t="s">
        <v>489</v>
      </c>
      <c r="L39" s="25" t="s">
        <v>204</v>
      </c>
      <c r="M39" s="24"/>
      <c r="N39" s="29" t="s">
        <v>490</v>
      </c>
      <c r="O39" s="29">
        <v>16</v>
      </c>
      <c r="P39" s="24" t="s">
        <v>206</v>
      </c>
      <c r="Q39" s="35" t="s">
        <v>205</v>
      </c>
      <c r="R39" s="24" t="str">
        <f t="shared" si="2"/>
        <v>http://www.rid3520yec.org.tw/2016camp/DK02.pdf</v>
      </c>
      <c r="S39" s="24" t="s">
        <v>239</v>
      </c>
      <c r="T39" s="31">
        <v>46</v>
      </c>
    </row>
    <row r="40" spans="1:20" ht="36.75">
      <c r="A40" s="39" t="str">
        <f t="shared" si="3"/>
        <v>DK03</v>
      </c>
      <c r="B40" s="24"/>
      <c r="C40" s="16" t="s">
        <v>25</v>
      </c>
      <c r="D40" s="25" t="s">
        <v>100</v>
      </c>
      <c r="E40" s="25" t="s">
        <v>554</v>
      </c>
      <c r="F40" s="26" t="s">
        <v>274</v>
      </c>
      <c r="G40" s="27" t="s">
        <v>560</v>
      </c>
      <c r="H40" s="26" t="s">
        <v>560</v>
      </c>
      <c r="I40" s="24" t="s">
        <v>275</v>
      </c>
      <c r="J40" s="27" t="s">
        <v>41</v>
      </c>
      <c r="K40" s="26" t="s">
        <v>561</v>
      </c>
      <c r="L40" s="24" t="s">
        <v>276</v>
      </c>
      <c r="M40" s="28"/>
      <c r="N40" s="29" t="s">
        <v>557</v>
      </c>
      <c r="O40" s="25" t="s">
        <v>558</v>
      </c>
      <c r="P40" s="24"/>
      <c r="Q40" s="37"/>
      <c r="R40" s="24" t="str">
        <f t="shared" si="2"/>
        <v>http://www.rid3520yec.org.tw/2016camp/DK03.docx</v>
      </c>
      <c r="S40" s="24" t="s">
        <v>295</v>
      </c>
      <c r="T40" s="31">
        <v>57</v>
      </c>
    </row>
    <row r="41" spans="1:20" ht="54.75">
      <c r="A41" s="39" t="str">
        <f t="shared" si="3"/>
        <v>DK04</v>
      </c>
      <c r="B41" s="24"/>
      <c r="C41" s="16" t="s">
        <v>25</v>
      </c>
      <c r="D41" s="25" t="s">
        <v>100</v>
      </c>
      <c r="E41" s="25" t="s">
        <v>554</v>
      </c>
      <c r="F41" s="4" t="s">
        <v>277</v>
      </c>
      <c r="G41" s="64" t="s">
        <v>562</v>
      </c>
      <c r="H41" s="26" t="s">
        <v>563</v>
      </c>
      <c r="I41" s="24" t="s">
        <v>278</v>
      </c>
      <c r="J41" s="27" t="s">
        <v>41</v>
      </c>
      <c r="K41" s="24" t="s">
        <v>485</v>
      </c>
      <c r="L41" s="25" t="s">
        <v>279</v>
      </c>
      <c r="M41" s="28"/>
      <c r="N41" s="29" t="s">
        <v>490</v>
      </c>
      <c r="O41" s="25" t="s">
        <v>558</v>
      </c>
      <c r="P41" s="24"/>
      <c r="Q41" s="37"/>
      <c r="R41" s="24" t="str">
        <f t="shared" si="2"/>
        <v>http://www.rid3520yec.org.tw/2016camp/DK04.docx</v>
      </c>
      <c r="S41" s="24" t="s">
        <v>296</v>
      </c>
      <c r="T41" s="31">
        <v>58</v>
      </c>
    </row>
    <row r="42" spans="1:20" ht="18">
      <c r="A42" s="39" t="str">
        <f t="shared" si="3"/>
        <v>DK05</v>
      </c>
      <c r="B42" s="24"/>
      <c r="C42" s="16" t="s">
        <v>25</v>
      </c>
      <c r="D42" s="25" t="s">
        <v>100</v>
      </c>
      <c r="E42" s="25" t="s">
        <v>554</v>
      </c>
      <c r="F42" s="4" t="s">
        <v>394</v>
      </c>
      <c r="G42" s="26" t="s">
        <v>564</v>
      </c>
      <c r="H42" s="26" t="s">
        <v>565</v>
      </c>
      <c r="I42" s="24" t="s">
        <v>278</v>
      </c>
      <c r="J42" s="27" t="s">
        <v>41</v>
      </c>
      <c r="K42" s="24" t="s">
        <v>566</v>
      </c>
      <c r="L42" s="25" t="s">
        <v>282</v>
      </c>
      <c r="M42" s="28"/>
      <c r="N42" s="29" t="s">
        <v>490</v>
      </c>
      <c r="O42" s="25" t="s">
        <v>567</v>
      </c>
      <c r="P42" s="41" t="s">
        <v>283</v>
      </c>
      <c r="Q42" s="35" t="s">
        <v>284</v>
      </c>
      <c r="R42" s="42" t="str">
        <f t="shared" si="2"/>
        <v>http://www.rid3520yec.org.tw/2016camp/DK05.pdf</v>
      </c>
      <c r="S42" s="24" t="s">
        <v>299</v>
      </c>
      <c r="T42" s="31">
        <v>61</v>
      </c>
    </row>
    <row r="43" spans="1:20" ht="18">
      <c r="A43" s="39" t="str">
        <f t="shared" si="3"/>
        <v>EG01</v>
      </c>
      <c r="B43" s="24">
        <v>2451</v>
      </c>
      <c r="C43" s="16" t="s">
        <v>25</v>
      </c>
      <c r="D43" s="25" t="s">
        <v>268</v>
      </c>
      <c r="E43" s="25" t="s">
        <v>568</v>
      </c>
      <c r="F43" s="24" t="s">
        <v>269</v>
      </c>
      <c r="G43" s="24" t="s">
        <v>569</v>
      </c>
      <c r="H43" s="26" t="s">
        <v>570</v>
      </c>
      <c r="I43" s="24" t="s">
        <v>270</v>
      </c>
      <c r="J43" s="27" t="s">
        <v>41</v>
      </c>
      <c r="K43" s="24" t="s">
        <v>571</v>
      </c>
      <c r="L43" s="25" t="s">
        <v>141</v>
      </c>
      <c r="M43" s="28"/>
      <c r="N43" s="29" t="s">
        <v>490</v>
      </c>
      <c r="O43" s="29"/>
      <c r="P43" s="24"/>
      <c r="Q43" s="24"/>
      <c r="R43" s="24" t="str">
        <f t="shared" si="2"/>
        <v>http://www.rid3520yec.org.tw/2016camp/EG01.docx</v>
      </c>
      <c r="S43" s="24" t="s">
        <v>292</v>
      </c>
      <c r="T43" s="31">
        <v>54</v>
      </c>
    </row>
    <row r="44" spans="1:20" ht="18">
      <c r="A44" s="23" t="str">
        <f t="shared" si="3"/>
        <v>FI01</v>
      </c>
      <c r="B44" s="24">
        <v>1400</v>
      </c>
      <c r="C44" s="16" t="s">
        <v>25</v>
      </c>
      <c r="D44" s="25" t="s">
        <v>105</v>
      </c>
      <c r="E44" s="25" t="s">
        <v>572</v>
      </c>
      <c r="F44" s="24" t="s">
        <v>104</v>
      </c>
      <c r="G44" s="24" t="s">
        <v>573</v>
      </c>
      <c r="H44" s="24" t="s">
        <v>574</v>
      </c>
      <c r="I44" s="24" t="s">
        <v>148</v>
      </c>
      <c r="J44" s="24" t="s">
        <v>41</v>
      </c>
      <c r="K44" s="24" t="s">
        <v>485</v>
      </c>
      <c r="L44" s="24" t="s">
        <v>106</v>
      </c>
      <c r="M44" s="28">
        <v>42109</v>
      </c>
      <c r="N44" s="29" t="s">
        <v>490</v>
      </c>
      <c r="O44" s="29" t="s">
        <v>549</v>
      </c>
      <c r="P44" s="24" t="s">
        <v>108</v>
      </c>
      <c r="Q44" s="24" t="s">
        <v>107</v>
      </c>
      <c r="R44" s="24" t="str">
        <f t="shared" si="2"/>
        <v>http://www.rid3520yec.org.tw/2016camp/FI01.pdf</v>
      </c>
      <c r="S44" s="24" t="s">
        <v>444</v>
      </c>
      <c r="T44" s="31">
        <v>22</v>
      </c>
    </row>
    <row r="45" spans="1:20" ht="18">
      <c r="A45" s="23" t="str">
        <f t="shared" si="3"/>
        <v>FI02</v>
      </c>
      <c r="B45" s="24">
        <v>1420</v>
      </c>
      <c r="C45" s="16" t="s">
        <v>25</v>
      </c>
      <c r="D45" s="25" t="s">
        <v>105</v>
      </c>
      <c r="E45" s="25" t="s">
        <v>572</v>
      </c>
      <c r="F45" s="24" t="s">
        <v>109</v>
      </c>
      <c r="G45" s="24" t="s">
        <v>575</v>
      </c>
      <c r="H45" s="24" t="s">
        <v>575</v>
      </c>
      <c r="I45" s="24" t="s">
        <v>148</v>
      </c>
      <c r="J45" s="24" t="s">
        <v>41</v>
      </c>
      <c r="K45" s="26" t="s">
        <v>515</v>
      </c>
      <c r="L45" s="24" t="s">
        <v>445</v>
      </c>
      <c r="M45" s="28">
        <v>42109</v>
      </c>
      <c r="N45" s="29" t="s">
        <v>490</v>
      </c>
      <c r="O45" s="29" t="s">
        <v>549</v>
      </c>
      <c r="P45" s="24" t="s">
        <v>111</v>
      </c>
      <c r="Q45" s="24" t="s">
        <v>110</v>
      </c>
      <c r="R45" s="24" t="str">
        <f t="shared" si="2"/>
        <v>http://www.rid3520yec.org.tw/2016camp/FI02.pdf</v>
      </c>
      <c r="S45" s="24" t="s">
        <v>446</v>
      </c>
      <c r="T45" s="31">
        <v>23</v>
      </c>
    </row>
    <row r="46" spans="1:20" ht="18">
      <c r="A46" s="23" t="str">
        <f t="shared" si="3"/>
        <v>FI03</v>
      </c>
      <c r="B46" s="24">
        <v>1410</v>
      </c>
      <c r="C46" s="16" t="s">
        <v>25</v>
      </c>
      <c r="D46" s="25" t="s">
        <v>105</v>
      </c>
      <c r="E46" s="25" t="s">
        <v>576</v>
      </c>
      <c r="F46" s="4" t="s">
        <v>112</v>
      </c>
      <c r="G46" s="24" t="s">
        <v>577</v>
      </c>
      <c r="H46" s="24" t="s">
        <v>575</v>
      </c>
      <c r="I46" s="24" t="s">
        <v>6</v>
      </c>
      <c r="J46" s="24" t="s">
        <v>41</v>
      </c>
      <c r="K46" s="26" t="s">
        <v>515</v>
      </c>
      <c r="L46" s="24" t="s">
        <v>113</v>
      </c>
      <c r="M46" s="28">
        <v>42109</v>
      </c>
      <c r="N46" s="29" t="s">
        <v>490</v>
      </c>
      <c r="O46" s="29" t="s">
        <v>546</v>
      </c>
      <c r="P46" s="24" t="s">
        <v>114</v>
      </c>
      <c r="Q46" s="44" t="s">
        <v>115</v>
      </c>
      <c r="R46" s="24" t="str">
        <f t="shared" si="2"/>
        <v>http://www.rid3520yec.org.tw/2016camp/FI03.pdf</v>
      </c>
      <c r="S46" s="24" t="s">
        <v>220</v>
      </c>
      <c r="T46" s="31">
        <v>24</v>
      </c>
    </row>
    <row r="47" spans="1:20" ht="18">
      <c r="A47" s="39" t="str">
        <f t="shared" si="3"/>
        <v>FI04</v>
      </c>
      <c r="B47" s="24">
        <v>1380</v>
      </c>
      <c r="C47" s="16" t="s">
        <v>25</v>
      </c>
      <c r="D47" s="25" t="s">
        <v>105</v>
      </c>
      <c r="E47" s="25" t="s">
        <v>576</v>
      </c>
      <c r="F47" s="26" t="s">
        <v>271</v>
      </c>
      <c r="G47" s="24" t="s">
        <v>578</v>
      </c>
      <c r="H47" s="26" t="s">
        <v>578</v>
      </c>
      <c r="I47" s="24" t="s">
        <v>245</v>
      </c>
      <c r="J47" s="27" t="s">
        <v>41</v>
      </c>
      <c r="K47" s="24" t="s">
        <v>579</v>
      </c>
      <c r="L47" s="25" t="s">
        <v>272</v>
      </c>
      <c r="M47" s="28"/>
      <c r="N47" s="29" t="s">
        <v>490</v>
      </c>
      <c r="O47" s="25" t="s">
        <v>558</v>
      </c>
      <c r="P47" s="24"/>
      <c r="Q47" s="37"/>
      <c r="R47" s="24" t="str">
        <f t="shared" si="2"/>
        <v>http://www.rid3520yec.org.tw/2016camp/FI04.docx</v>
      </c>
      <c r="S47" s="24" t="s">
        <v>293</v>
      </c>
      <c r="T47" s="31">
        <v>55</v>
      </c>
    </row>
    <row r="48" spans="1:20" ht="18">
      <c r="A48" s="45" t="s">
        <v>393</v>
      </c>
      <c r="B48" s="15">
        <v>1390</v>
      </c>
      <c r="C48" s="16"/>
      <c r="D48" s="25" t="s">
        <v>105</v>
      </c>
      <c r="E48" s="25" t="s">
        <v>576</v>
      </c>
      <c r="F48" s="26" t="s">
        <v>395</v>
      </c>
      <c r="G48" s="24"/>
      <c r="H48" s="26"/>
      <c r="I48" s="24" t="s">
        <v>397</v>
      </c>
      <c r="J48" s="27" t="s">
        <v>41</v>
      </c>
      <c r="K48" s="24"/>
      <c r="L48" s="46" t="s">
        <v>396</v>
      </c>
      <c r="M48" s="28"/>
      <c r="N48" s="29"/>
      <c r="O48" s="25"/>
      <c r="P48" s="24"/>
      <c r="Q48" s="37"/>
      <c r="R48" s="24"/>
      <c r="S48" s="24"/>
      <c r="T48" s="31"/>
    </row>
    <row r="49" spans="1:20" ht="33">
      <c r="A49" s="23" t="str">
        <f>LEFT(S49,4)</f>
        <v>FR01</v>
      </c>
      <c r="B49" s="24">
        <v>1700</v>
      </c>
      <c r="C49" s="16" t="s">
        <v>25</v>
      </c>
      <c r="D49" s="16" t="s">
        <v>219</v>
      </c>
      <c r="E49" s="25" t="s">
        <v>580</v>
      </c>
      <c r="F49" s="4" t="s">
        <v>242</v>
      </c>
      <c r="G49" s="24" t="s">
        <v>581</v>
      </c>
      <c r="H49" s="26" t="s">
        <v>582</v>
      </c>
      <c r="I49" s="24" t="s">
        <v>135</v>
      </c>
      <c r="J49" s="27" t="s">
        <v>583</v>
      </c>
      <c r="K49" s="26" t="s">
        <v>584</v>
      </c>
      <c r="L49" s="24" t="s">
        <v>134</v>
      </c>
      <c r="M49" s="28">
        <v>42149</v>
      </c>
      <c r="N49" s="29" t="s">
        <v>490</v>
      </c>
      <c r="O49" s="29" t="s">
        <v>546</v>
      </c>
      <c r="P49" s="29"/>
      <c r="Q49" s="35" t="s">
        <v>136</v>
      </c>
      <c r="R49" s="42" t="str">
        <f t="shared" si="2"/>
        <v>http://www.rid3520yec.org.tw/2016camp/FR01.doc</v>
      </c>
      <c r="S49" s="24" t="s">
        <v>222</v>
      </c>
      <c r="T49" s="31">
        <v>29</v>
      </c>
    </row>
    <row r="50" spans="1:20" ht="36.75">
      <c r="A50" s="23" t="str">
        <f>LEFT(S50,4)</f>
        <v>FR02</v>
      </c>
      <c r="B50" s="24">
        <v>1700</v>
      </c>
      <c r="C50" s="16" t="s">
        <v>25</v>
      </c>
      <c r="D50" s="16" t="s">
        <v>154</v>
      </c>
      <c r="E50" s="25" t="s">
        <v>585</v>
      </c>
      <c r="F50" s="24" t="s">
        <v>152</v>
      </c>
      <c r="G50" s="24" t="s">
        <v>586</v>
      </c>
      <c r="H50" s="4" t="s">
        <v>587</v>
      </c>
      <c r="I50" s="24" t="s">
        <v>33</v>
      </c>
      <c r="J50" s="24" t="s">
        <v>588</v>
      </c>
      <c r="K50" s="24" t="s">
        <v>485</v>
      </c>
      <c r="L50" s="25" t="s">
        <v>155</v>
      </c>
      <c r="M50" s="28">
        <v>42156</v>
      </c>
      <c r="N50" s="29" t="s">
        <v>490</v>
      </c>
      <c r="O50" s="24"/>
      <c r="P50" s="24" t="s">
        <v>153</v>
      </c>
      <c r="Q50" s="35" t="s">
        <v>136</v>
      </c>
      <c r="R50" s="24" t="str">
        <f t="shared" si="2"/>
        <v>http://www.rid3520yec.org.tw/2016camp/FR02.doc</v>
      </c>
      <c r="S50" s="24" t="s">
        <v>226</v>
      </c>
      <c r="T50" s="31">
        <v>33</v>
      </c>
    </row>
    <row r="51" spans="1:20" ht="18">
      <c r="A51" s="23" t="str">
        <f>LEFT(S51,4)</f>
        <v>FR03</v>
      </c>
      <c r="B51" s="24">
        <v>1700</v>
      </c>
      <c r="C51" s="16" t="s">
        <v>25</v>
      </c>
      <c r="D51" s="16" t="s">
        <v>154</v>
      </c>
      <c r="E51" s="25" t="s">
        <v>585</v>
      </c>
      <c r="F51" s="4" t="s">
        <v>181</v>
      </c>
      <c r="G51" s="27" t="s">
        <v>589</v>
      </c>
      <c r="H51" s="27" t="s">
        <v>589</v>
      </c>
      <c r="I51" s="24" t="s">
        <v>179</v>
      </c>
      <c r="J51" s="27" t="s">
        <v>4</v>
      </c>
      <c r="K51" s="24" t="s">
        <v>590</v>
      </c>
      <c r="L51" s="25" t="s">
        <v>180</v>
      </c>
      <c r="M51" s="28">
        <v>42515</v>
      </c>
      <c r="N51" s="29" t="s">
        <v>490</v>
      </c>
      <c r="O51" s="29">
        <v>16</v>
      </c>
      <c r="P51" s="24"/>
      <c r="Q51" s="35" t="s">
        <v>136</v>
      </c>
      <c r="R51" s="24" t="str">
        <f t="shared" si="2"/>
        <v>http://www.rid3520yec.org.tw/2016camp/FR03.doc</v>
      </c>
      <c r="S51" s="24" t="s">
        <v>232</v>
      </c>
      <c r="T51" s="31">
        <v>39</v>
      </c>
    </row>
    <row r="52" spans="1:20" ht="18">
      <c r="A52" s="23" t="str">
        <f>LEFT(S52,4)</f>
        <v>FR04</v>
      </c>
      <c r="B52" s="24">
        <v>1720</v>
      </c>
      <c r="C52" s="16" t="s">
        <v>25</v>
      </c>
      <c r="D52" s="16" t="s">
        <v>154</v>
      </c>
      <c r="E52" s="25" t="s">
        <v>585</v>
      </c>
      <c r="F52" s="27" t="s">
        <v>199</v>
      </c>
      <c r="G52" s="24" t="s">
        <v>591</v>
      </c>
      <c r="H52" s="24" t="s">
        <v>591</v>
      </c>
      <c r="I52" s="24" t="s">
        <v>175</v>
      </c>
      <c r="J52" s="27" t="s">
        <v>4</v>
      </c>
      <c r="K52" s="26" t="s">
        <v>592</v>
      </c>
      <c r="L52" s="25" t="s">
        <v>198</v>
      </c>
      <c r="M52" s="28">
        <v>42522</v>
      </c>
      <c r="N52" s="29" t="s">
        <v>490</v>
      </c>
      <c r="O52" s="29">
        <v>10</v>
      </c>
      <c r="P52" s="24"/>
      <c r="Q52" s="24" t="s">
        <v>136</v>
      </c>
      <c r="R52" s="24" t="str">
        <f t="shared" si="2"/>
        <v>http://www.rid3520yec.org.tw/2016camp/FR04.doc</v>
      </c>
      <c r="S52" s="24" t="s">
        <v>237</v>
      </c>
      <c r="T52" s="31">
        <v>44</v>
      </c>
    </row>
    <row r="53" spans="1:20" ht="18">
      <c r="A53" s="39" t="str">
        <f>LEFT(S53,4)</f>
        <v>FR05</v>
      </c>
      <c r="B53" s="24">
        <v>1700</v>
      </c>
      <c r="C53" s="16" t="s">
        <v>25</v>
      </c>
      <c r="D53" s="16" t="s">
        <v>154</v>
      </c>
      <c r="E53" s="25" t="s">
        <v>585</v>
      </c>
      <c r="F53" s="24" t="s">
        <v>266</v>
      </c>
      <c r="G53" s="27" t="s">
        <v>593</v>
      </c>
      <c r="H53" s="26" t="s">
        <v>594</v>
      </c>
      <c r="I53" s="24" t="s">
        <v>135</v>
      </c>
      <c r="J53" s="27" t="s">
        <v>595</v>
      </c>
      <c r="K53" s="26" t="s">
        <v>584</v>
      </c>
      <c r="L53" s="25" t="s">
        <v>267</v>
      </c>
      <c r="M53" s="28"/>
      <c r="N53" s="29" t="s">
        <v>490</v>
      </c>
      <c r="O53" s="29" t="s">
        <v>546</v>
      </c>
      <c r="P53" s="24"/>
      <c r="Q53" s="24"/>
      <c r="R53" s="24" t="str">
        <f t="shared" si="2"/>
        <v>http://www.rid3520yec.org.tw/2016camp/FR05.docx</v>
      </c>
      <c r="S53" s="24" t="s">
        <v>291</v>
      </c>
      <c r="T53" s="31">
        <v>53</v>
      </c>
    </row>
    <row r="54" spans="1:20" ht="18">
      <c r="A54" s="45" t="s">
        <v>401</v>
      </c>
      <c r="B54" s="15">
        <v>1700</v>
      </c>
      <c r="C54" s="16" t="s">
        <v>25</v>
      </c>
      <c r="D54" s="16" t="s">
        <v>154</v>
      </c>
      <c r="E54" s="25" t="s">
        <v>585</v>
      </c>
      <c r="F54" s="24" t="s">
        <v>398</v>
      </c>
      <c r="G54" s="27"/>
      <c r="H54" s="26"/>
      <c r="I54" s="24" t="s">
        <v>400</v>
      </c>
      <c r="J54" s="27" t="s">
        <v>595</v>
      </c>
      <c r="K54" s="26" t="s">
        <v>596</v>
      </c>
      <c r="L54" s="25" t="s">
        <v>399</v>
      </c>
      <c r="M54" s="28"/>
      <c r="N54" s="29"/>
      <c r="O54" s="29"/>
      <c r="P54" s="24"/>
      <c r="Q54" s="24"/>
      <c r="R54" s="24"/>
      <c r="S54" s="24"/>
      <c r="T54" s="31"/>
    </row>
    <row r="55" spans="1:20" ht="18">
      <c r="A55" s="45" t="s">
        <v>402</v>
      </c>
      <c r="B55" s="15">
        <v>1700</v>
      </c>
      <c r="C55" s="16" t="s">
        <v>25</v>
      </c>
      <c r="D55" s="16" t="s">
        <v>154</v>
      </c>
      <c r="E55" s="25" t="s">
        <v>585</v>
      </c>
      <c r="F55" s="24" t="s">
        <v>410</v>
      </c>
      <c r="G55" s="27"/>
      <c r="H55" s="26"/>
      <c r="I55" s="24" t="s">
        <v>404</v>
      </c>
      <c r="J55" s="27" t="s">
        <v>595</v>
      </c>
      <c r="K55" s="26" t="s">
        <v>597</v>
      </c>
      <c r="L55" s="25" t="s">
        <v>403</v>
      </c>
      <c r="M55" s="28"/>
      <c r="N55" s="29"/>
      <c r="O55" s="29"/>
      <c r="P55" s="24"/>
      <c r="Q55" s="24"/>
      <c r="R55" s="24"/>
      <c r="S55" s="24"/>
      <c r="T55" s="31"/>
    </row>
    <row r="56" spans="1:20" ht="18">
      <c r="A56" s="23" t="str">
        <f>LEFT(S56,4)</f>
        <v>NL01</v>
      </c>
      <c r="B56" s="24"/>
      <c r="C56" s="16" t="s">
        <v>25</v>
      </c>
      <c r="D56" s="25" t="s">
        <v>172</v>
      </c>
      <c r="E56" s="25" t="s">
        <v>598</v>
      </c>
      <c r="F56" s="26" t="s">
        <v>169</v>
      </c>
      <c r="G56" s="27" t="s">
        <v>599</v>
      </c>
      <c r="H56" s="27" t="s">
        <v>600</v>
      </c>
      <c r="I56" s="24" t="s">
        <v>27</v>
      </c>
      <c r="J56" s="27" t="s">
        <v>4</v>
      </c>
      <c r="K56" s="24" t="s">
        <v>601</v>
      </c>
      <c r="L56" s="25" t="s">
        <v>73</v>
      </c>
      <c r="M56" s="28"/>
      <c r="N56" s="29" t="s">
        <v>490</v>
      </c>
      <c r="O56" s="29">
        <v>12</v>
      </c>
      <c r="P56" s="24" t="s">
        <v>171</v>
      </c>
      <c r="Q56" s="24" t="s">
        <v>170</v>
      </c>
      <c r="R56" s="24" t="str">
        <f t="shared" si="2"/>
        <v>http://www.rid3520yec.org.tw/2016camp/NL01.docx</v>
      </c>
      <c r="S56" s="24" t="s">
        <v>229</v>
      </c>
      <c r="T56" s="31">
        <v>36</v>
      </c>
    </row>
    <row r="57" spans="1:20" ht="36.75">
      <c r="A57" s="23" t="str">
        <f>LEFT(S57,4)</f>
        <v>NL02</v>
      </c>
      <c r="B57" s="24"/>
      <c r="C57" s="16" t="s">
        <v>25</v>
      </c>
      <c r="D57" s="25" t="s">
        <v>172</v>
      </c>
      <c r="E57" s="25" t="s">
        <v>598</v>
      </c>
      <c r="F57" s="36" t="s">
        <v>173</v>
      </c>
      <c r="G57" s="27" t="s">
        <v>602</v>
      </c>
      <c r="H57" s="27" t="s">
        <v>602</v>
      </c>
      <c r="I57" s="20" t="s">
        <v>54</v>
      </c>
      <c r="J57" s="27" t="s">
        <v>4</v>
      </c>
      <c r="K57" s="26" t="s">
        <v>489</v>
      </c>
      <c r="L57" s="25" t="s">
        <v>157</v>
      </c>
      <c r="M57" s="24"/>
      <c r="N57" s="29" t="s">
        <v>490</v>
      </c>
      <c r="O57" s="25">
        <v>16</v>
      </c>
      <c r="P57" s="24"/>
      <c r="Q57" s="24"/>
      <c r="R57" s="24" t="str">
        <f aca="true" t="shared" si="4" ref="R57:R99">"http://www.rid3520yec.org.tw/2016camp/"&amp;S57</f>
        <v>http://www.rid3520yec.org.tw/2016camp/NL02.pdf</v>
      </c>
      <c r="S57" s="24" t="s">
        <v>230</v>
      </c>
      <c r="T57" s="31">
        <v>37</v>
      </c>
    </row>
    <row r="58" spans="1:20" ht="18">
      <c r="A58" s="14" t="s">
        <v>405</v>
      </c>
      <c r="B58" s="15"/>
      <c r="C58" s="16" t="s">
        <v>25</v>
      </c>
      <c r="D58" s="25" t="s">
        <v>172</v>
      </c>
      <c r="E58" s="25" t="s">
        <v>598</v>
      </c>
      <c r="F58" s="36" t="s">
        <v>408</v>
      </c>
      <c r="G58" s="27"/>
      <c r="H58" s="27"/>
      <c r="I58" s="20" t="s">
        <v>387</v>
      </c>
      <c r="J58" s="27" t="s">
        <v>4</v>
      </c>
      <c r="K58" s="26" t="s">
        <v>515</v>
      </c>
      <c r="L58" s="25" t="s">
        <v>409</v>
      </c>
      <c r="M58" s="24"/>
      <c r="N58" s="29"/>
      <c r="O58" s="25"/>
      <c r="P58" s="24"/>
      <c r="Q58" s="24"/>
      <c r="R58" s="24"/>
      <c r="S58" s="24"/>
      <c r="T58" s="31"/>
    </row>
    <row r="59" spans="1:20" ht="18">
      <c r="A59" s="14" t="s">
        <v>406</v>
      </c>
      <c r="B59" s="15"/>
      <c r="C59" s="16" t="s">
        <v>25</v>
      </c>
      <c r="D59" s="25" t="s">
        <v>172</v>
      </c>
      <c r="E59" s="25" t="s">
        <v>598</v>
      </c>
      <c r="F59" s="36" t="s">
        <v>411</v>
      </c>
      <c r="G59" s="27"/>
      <c r="H59" s="27"/>
      <c r="I59" s="20" t="s">
        <v>412</v>
      </c>
      <c r="J59" s="27" t="s">
        <v>4</v>
      </c>
      <c r="K59" s="26" t="s">
        <v>515</v>
      </c>
      <c r="L59" s="25" t="s">
        <v>413</v>
      </c>
      <c r="M59" s="24"/>
      <c r="N59" s="29"/>
      <c r="O59" s="25"/>
      <c r="P59" s="24"/>
      <c r="Q59" s="24"/>
      <c r="R59" s="24"/>
      <c r="S59" s="24"/>
      <c r="T59" s="31"/>
    </row>
    <row r="60" spans="1:20" ht="18">
      <c r="A60" s="14" t="s">
        <v>407</v>
      </c>
      <c r="B60" s="15"/>
      <c r="C60" s="16" t="s">
        <v>25</v>
      </c>
      <c r="D60" s="25" t="s">
        <v>172</v>
      </c>
      <c r="E60" s="25" t="s">
        <v>598</v>
      </c>
      <c r="F60" s="36" t="s">
        <v>414</v>
      </c>
      <c r="G60" s="27"/>
      <c r="H60" s="27"/>
      <c r="I60" s="20" t="s">
        <v>360</v>
      </c>
      <c r="J60" s="27" t="s">
        <v>4</v>
      </c>
      <c r="K60" s="26" t="s">
        <v>603</v>
      </c>
      <c r="L60" s="25" t="s">
        <v>415</v>
      </c>
      <c r="M60" s="24"/>
      <c r="N60" s="29"/>
      <c r="O60" s="25"/>
      <c r="P60" s="24"/>
      <c r="Q60" s="24"/>
      <c r="R60" s="24"/>
      <c r="S60" s="24"/>
      <c r="T60" s="31"/>
    </row>
    <row r="61" spans="1:20" ht="18">
      <c r="A61" s="23" t="str">
        <f>LEFT(S61,4)</f>
        <v>HU01</v>
      </c>
      <c r="B61" s="24">
        <v>1911</v>
      </c>
      <c r="C61" s="16" t="s">
        <v>25</v>
      </c>
      <c r="D61" s="16" t="s">
        <v>243</v>
      </c>
      <c r="E61" s="25" t="s">
        <v>604</v>
      </c>
      <c r="F61" s="4" t="s">
        <v>244</v>
      </c>
      <c r="G61" s="24" t="s">
        <v>605</v>
      </c>
      <c r="H61" s="4" t="s">
        <v>606</v>
      </c>
      <c r="I61" s="24" t="s">
        <v>245</v>
      </c>
      <c r="J61" s="27" t="s">
        <v>41</v>
      </c>
      <c r="K61" s="26" t="s">
        <v>501</v>
      </c>
      <c r="L61" s="24" t="s">
        <v>246</v>
      </c>
      <c r="M61" s="28">
        <v>42154</v>
      </c>
      <c r="N61" s="29" t="s">
        <v>490</v>
      </c>
      <c r="O61" s="25" t="s">
        <v>558</v>
      </c>
      <c r="P61" s="30" t="s">
        <v>247</v>
      </c>
      <c r="Q61" s="24" t="s">
        <v>248</v>
      </c>
      <c r="R61" s="24" t="str">
        <f t="shared" si="4"/>
        <v>http://www.rid3520yec.org.tw/2016camp/HU01.pdf</v>
      </c>
      <c r="S61" s="24" t="s">
        <v>287</v>
      </c>
      <c r="T61" s="31">
        <v>49</v>
      </c>
    </row>
    <row r="62" spans="1:20" ht="18">
      <c r="A62" s="14" t="s">
        <v>416</v>
      </c>
      <c r="B62" s="15">
        <v>1911</v>
      </c>
      <c r="C62" s="16"/>
      <c r="D62" s="16" t="s">
        <v>243</v>
      </c>
      <c r="E62" s="25" t="s">
        <v>604</v>
      </c>
      <c r="F62" s="4" t="s">
        <v>417</v>
      </c>
      <c r="G62" s="24"/>
      <c r="H62" s="4"/>
      <c r="I62" s="24" t="s">
        <v>388</v>
      </c>
      <c r="J62" s="27" t="s">
        <v>41</v>
      </c>
      <c r="K62" s="26" t="s">
        <v>607</v>
      </c>
      <c r="L62" s="24" t="s">
        <v>418</v>
      </c>
      <c r="M62" s="28"/>
      <c r="N62" s="29"/>
      <c r="O62" s="25"/>
      <c r="P62" s="30"/>
      <c r="Q62" s="24"/>
      <c r="R62" s="24"/>
      <c r="S62" s="24"/>
      <c r="T62" s="31"/>
    </row>
    <row r="63" spans="1:20" ht="18">
      <c r="A63" s="23" t="str">
        <f aca="true" t="shared" si="5" ref="A63:A99">LEFT(S63,4)</f>
        <v>IN01</v>
      </c>
      <c r="B63" s="24">
        <v>2451</v>
      </c>
      <c r="C63" s="16" t="s">
        <v>25</v>
      </c>
      <c r="D63" s="16" t="s">
        <v>138</v>
      </c>
      <c r="E63" s="16" t="s">
        <v>608</v>
      </c>
      <c r="F63" s="36" t="s">
        <v>139</v>
      </c>
      <c r="G63" s="27" t="s">
        <v>609</v>
      </c>
      <c r="H63" s="36" t="s">
        <v>610</v>
      </c>
      <c r="I63" s="20" t="s">
        <v>140</v>
      </c>
      <c r="J63" s="17" t="s">
        <v>4</v>
      </c>
      <c r="K63" s="36" t="s">
        <v>611</v>
      </c>
      <c r="L63" s="24" t="s">
        <v>141</v>
      </c>
      <c r="M63" s="24"/>
      <c r="N63" s="29" t="s">
        <v>490</v>
      </c>
      <c r="O63" s="25">
        <v>30</v>
      </c>
      <c r="P63" s="24"/>
      <c r="Q63" s="30" t="s">
        <v>142</v>
      </c>
      <c r="R63" s="24" t="str">
        <f t="shared" si="4"/>
        <v>http://www.rid3520yec.org.tw/2016camp/IN01.pdf</v>
      </c>
      <c r="S63" s="24" t="s">
        <v>223</v>
      </c>
      <c r="T63" s="31">
        <v>30</v>
      </c>
    </row>
    <row r="64" spans="1:20" ht="18">
      <c r="A64" s="23" t="str">
        <f t="shared" si="5"/>
        <v>IT01</v>
      </c>
      <c r="B64" s="24" t="s">
        <v>162</v>
      </c>
      <c r="C64" s="16" t="s">
        <v>25</v>
      </c>
      <c r="D64" s="25" t="s">
        <v>160</v>
      </c>
      <c r="E64" s="16" t="s">
        <v>612</v>
      </c>
      <c r="F64" s="24" t="s">
        <v>161</v>
      </c>
      <c r="G64" s="27" t="s">
        <v>613</v>
      </c>
      <c r="H64" s="24" t="s">
        <v>614</v>
      </c>
      <c r="I64" s="24" t="s">
        <v>156</v>
      </c>
      <c r="J64" s="27" t="s">
        <v>4</v>
      </c>
      <c r="K64" s="24" t="s">
        <v>485</v>
      </c>
      <c r="L64" s="25" t="s">
        <v>163</v>
      </c>
      <c r="M64" s="24"/>
      <c r="N64" s="29" t="s">
        <v>490</v>
      </c>
      <c r="O64" s="29">
        <v>12</v>
      </c>
      <c r="P64" s="30" t="s">
        <v>159</v>
      </c>
      <c r="Q64" s="35" t="s">
        <v>158</v>
      </c>
      <c r="R64" s="24" t="str">
        <f t="shared" si="4"/>
        <v>http://www.rid3520yec.org.tw/2016camp/IT01.pdf</v>
      </c>
      <c r="S64" s="24" t="s">
        <v>227</v>
      </c>
      <c r="T64" s="31">
        <v>34</v>
      </c>
    </row>
    <row r="65" spans="1:20" ht="18">
      <c r="A65" s="23" t="str">
        <f t="shared" si="5"/>
        <v>IT02</v>
      </c>
      <c r="B65" s="24"/>
      <c r="C65" s="16" t="s">
        <v>25</v>
      </c>
      <c r="D65" s="25" t="s">
        <v>160</v>
      </c>
      <c r="E65" s="16" t="s">
        <v>612</v>
      </c>
      <c r="F65" s="26" t="s">
        <v>174</v>
      </c>
      <c r="G65" s="24" t="s">
        <v>615</v>
      </c>
      <c r="H65" s="4" t="s">
        <v>616</v>
      </c>
      <c r="I65" s="20" t="s">
        <v>175</v>
      </c>
      <c r="J65" s="27" t="s">
        <v>4</v>
      </c>
      <c r="K65" s="24" t="s">
        <v>522</v>
      </c>
      <c r="L65" s="25" t="s">
        <v>176</v>
      </c>
      <c r="M65" s="28">
        <v>42459</v>
      </c>
      <c r="N65" s="29" t="s">
        <v>490</v>
      </c>
      <c r="O65" s="29">
        <v>16</v>
      </c>
      <c r="P65" s="24" t="s">
        <v>178</v>
      </c>
      <c r="Q65" s="35" t="s">
        <v>177</v>
      </c>
      <c r="R65" s="24" t="str">
        <f t="shared" si="4"/>
        <v>http://www.rid3520yec.org.tw/2016camp/IT02.doc</v>
      </c>
      <c r="S65" s="24" t="s">
        <v>231</v>
      </c>
      <c r="T65" s="31">
        <v>38</v>
      </c>
    </row>
    <row r="66" spans="1:20" ht="18">
      <c r="A66" s="23" t="str">
        <f t="shared" si="5"/>
        <v>IT03</v>
      </c>
      <c r="B66" s="24" t="s">
        <v>447</v>
      </c>
      <c r="C66" s="16" t="s">
        <v>25</v>
      </c>
      <c r="D66" s="25" t="s">
        <v>189</v>
      </c>
      <c r="E66" s="25" t="s">
        <v>617</v>
      </c>
      <c r="F66" s="26" t="s">
        <v>190</v>
      </c>
      <c r="G66" s="24" t="s">
        <v>618</v>
      </c>
      <c r="H66" s="4" t="s">
        <v>619</v>
      </c>
      <c r="I66" s="24" t="s">
        <v>191</v>
      </c>
      <c r="J66" s="27" t="s">
        <v>41</v>
      </c>
      <c r="K66" s="24" t="s">
        <v>523</v>
      </c>
      <c r="L66" s="25" t="s">
        <v>192</v>
      </c>
      <c r="M66" s="28">
        <v>41019</v>
      </c>
      <c r="N66" s="29" t="s">
        <v>490</v>
      </c>
      <c r="O66" s="29" t="s">
        <v>620</v>
      </c>
      <c r="P66" s="24" t="s">
        <v>194</v>
      </c>
      <c r="Q66" s="24" t="s">
        <v>193</v>
      </c>
      <c r="R66" s="24" t="str">
        <f t="shared" si="4"/>
        <v>http://www.rid3520yec.org.tw/2016camp/IT03.pdf</v>
      </c>
      <c r="S66" s="24" t="s">
        <v>235</v>
      </c>
      <c r="T66" s="31">
        <v>42</v>
      </c>
    </row>
    <row r="67" spans="1:20" ht="18">
      <c r="A67" s="23" t="str">
        <f t="shared" si="5"/>
        <v>IT04</v>
      </c>
      <c r="B67" s="24">
        <v>2120</v>
      </c>
      <c r="C67" s="16" t="s">
        <v>25</v>
      </c>
      <c r="D67" s="25" t="s">
        <v>189</v>
      </c>
      <c r="E67" s="25" t="s">
        <v>612</v>
      </c>
      <c r="F67" s="4" t="s">
        <v>200</v>
      </c>
      <c r="G67" s="24" t="s">
        <v>621</v>
      </c>
      <c r="H67" s="24" t="s">
        <v>621</v>
      </c>
      <c r="I67" s="24" t="s">
        <v>33</v>
      </c>
      <c r="J67" s="27" t="s">
        <v>41</v>
      </c>
      <c r="K67" s="26" t="s">
        <v>622</v>
      </c>
      <c r="L67" s="25" t="s">
        <v>201</v>
      </c>
      <c r="M67" s="28">
        <v>42490</v>
      </c>
      <c r="N67" s="29" t="s">
        <v>490</v>
      </c>
      <c r="O67" s="29">
        <v>8</v>
      </c>
      <c r="P67" s="29"/>
      <c r="Q67" s="47" t="s">
        <v>202</v>
      </c>
      <c r="R67" s="24" t="str">
        <f t="shared" si="4"/>
        <v>http://www.rid3520yec.org.tw/2016camp/IT04.pdf</v>
      </c>
      <c r="S67" s="24" t="s">
        <v>238</v>
      </c>
      <c r="T67" s="31">
        <v>45</v>
      </c>
    </row>
    <row r="68" spans="1:20" ht="18">
      <c r="A68" s="23" t="str">
        <f t="shared" si="5"/>
        <v>IT05</v>
      </c>
      <c r="B68" s="24">
        <v>2042</v>
      </c>
      <c r="C68" s="16" t="s">
        <v>25</v>
      </c>
      <c r="D68" s="25" t="s">
        <v>189</v>
      </c>
      <c r="E68" s="25" t="s">
        <v>617</v>
      </c>
      <c r="F68" s="4" t="s">
        <v>280</v>
      </c>
      <c r="G68" s="27" t="s">
        <v>623</v>
      </c>
      <c r="H68" s="26" t="s">
        <v>624</v>
      </c>
      <c r="I68" s="24" t="s">
        <v>191</v>
      </c>
      <c r="J68" s="27" t="s">
        <v>4</v>
      </c>
      <c r="K68" s="24" t="s">
        <v>515</v>
      </c>
      <c r="L68" s="25" t="s">
        <v>281</v>
      </c>
      <c r="M68" s="28">
        <v>41379</v>
      </c>
      <c r="N68" s="29" t="s">
        <v>490</v>
      </c>
      <c r="O68" s="25" t="s">
        <v>482</v>
      </c>
      <c r="P68" s="24"/>
      <c r="Q68" s="37"/>
      <c r="R68" s="24" t="str">
        <f t="shared" si="4"/>
        <v>http://www.rid3520yec.org.tw/2016camp/IT05.docx</v>
      </c>
      <c r="S68" s="24" t="s">
        <v>297</v>
      </c>
      <c r="T68" s="31">
        <v>59</v>
      </c>
    </row>
    <row r="69" spans="1:20" ht="18">
      <c r="A69" s="23" t="str">
        <f t="shared" si="5"/>
        <v>IT06</v>
      </c>
      <c r="B69" s="24">
        <v>2080</v>
      </c>
      <c r="C69" s="16" t="s">
        <v>25</v>
      </c>
      <c r="D69" s="25" t="s">
        <v>189</v>
      </c>
      <c r="E69" s="25" t="s">
        <v>617</v>
      </c>
      <c r="F69" s="24" t="s">
        <v>314</v>
      </c>
      <c r="G69" s="27" t="s">
        <v>625</v>
      </c>
      <c r="H69" s="27" t="s">
        <v>626</v>
      </c>
      <c r="I69" s="24" t="s">
        <v>33</v>
      </c>
      <c r="J69" s="27" t="s">
        <v>41</v>
      </c>
      <c r="K69" s="27" t="s">
        <v>501</v>
      </c>
      <c r="L69" s="24" t="s">
        <v>315</v>
      </c>
      <c r="M69" s="28">
        <v>42155</v>
      </c>
      <c r="N69" s="29" t="s">
        <v>481</v>
      </c>
      <c r="O69" s="25" t="s">
        <v>627</v>
      </c>
      <c r="P69" s="24" t="s">
        <v>319</v>
      </c>
      <c r="Q69" s="24" t="s">
        <v>316</v>
      </c>
      <c r="R69" s="24" t="str">
        <f>"http://www.rid3520yec.org.tw/2016camp/"&amp;S69</f>
        <v>http://www.rid3520yec.org.tw/2016camp/IT06.pdf</v>
      </c>
      <c r="S69" s="24" t="s">
        <v>448</v>
      </c>
      <c r="T69" s="31">
        <v>66</v>
      </c>
    </row>
    <row r="70" spans="1:20" ht="18">
      <c r="A70" s="23" t="str">
        <f t="shared" si="5"/>
        <v>IT07</v>
      </c>
      <c r="B70" s="24">
        <v>2040</v>
      </c>
      <c r="C70" s="16" t="s">
        <v>25</v>
      </c>
      <c r="D70" s="25" t="s">
        <v>189</v>
      </c>
      <c r="E70" s="25" t="s">
        <v>617</v>
      </c>
      <c r="F70" s="24" t="s">
        <v>317</v>
      </c>
      <c r="G70" s="31" t="s">
        <v>628</v>
      </c>
      <c r="H70" s="27" t="s">
        <v>629</v>
      </c>
      <c r="I70" s="24" t="s">
        <v>27</v>
      </c>
      <c r="J70" s="24" t="s">
        <v>4</v>
      </c>
      <c r="K70" s="26" t="s">
        <v>485</v>
      </c>
      <c r="L70" s="24" t="s">
        <v>318</v>
      </c>
      <c r="M70" s="28">
        <v>42109</v>
      </c>
      <c r="N70" s="29" t="s">
        <v>481</v>
      </c>
      <c r="O70" s="25" t="s">
        <v>627</v>
      </c>
      <c r="P70" s="24" t="s">
        <v>319</v>
      </c>
      <c r="Q70" s="24" t="s">
        <v>316</v>
      </c>
      <c r="R70" s="24" t="str">
        <f>"http://www.rid3520yec.org.tw/2016camp/"&amp;S70</f>
        <v>http://www.rid3520yec.org.tw/2016camp/IT07.pdf</v>
      </c>
      <c r="S70" s="24" t="s">
        <v>325</v>
      </c>
      <c r="T70" s="31">
        <v>67</v>
      </c>
    </row>
    <row r="71" spans="1:20" ht="18">
      <c r="A71" s="23" t="str">
        <f t="shared" si="5"/>
        <v>IT08</v>
      </c>
      <c r="B71" s="24">
        <v>2041</v>
      </c>
      <c r="C71" s="16" t="s">
        <v>25</v>
      </c>
      <c r="D71" s="25" t="s">
        <v>189</v>
      </c>
      <c r="E71" s="25" t="s">
        <v>617</v>
      </c>
      <c r="F71" s="24" t="s">
        <v>320</v>
      </c>
      <c r="G71" s="27" t="s">
        <v>630</v>
      </c>
      <c r="H71" s="27" t="s">
        <v>630</v>
      </c>
      <c r="I71" s="24" t="s">
        <v>449</v>
      </c>
      <c r="J71" s="27" t="s">
        <v>41</v>
      </c>
      <c r="K71" s="27" t="s">
        <v>631</v>
      </c>
      <c r="L71" s="24" t="s">
        <v>321</v>
      </c>
      <c r="M71" s="24"/>
      <c r="N71" s="29" t="s">
        <v>481</v>
      </c>
      <c r="O71" s="25" t="s">
        <v>482</v>
      </c>
      <c r="P71" s="24" t="s">
        <v>319</v>
      </c>
      <c r="Q71" s="24" t="s">
        <v>316</v>
      </c>
      <c r="R71" s="24" t="str">
        <f>"http://www.rid3520yec.org.tw/2016camp/"&amp;S71</f>
        <v>http://www.rid3520yec.org.tw/2016camp/IT08.pdf</v>
      </c>
      <c r="S71" s="24" t="s">
        <v>450</v>
      </c>
      <c r="T71" s="31">
        <v>68</v>
      </c>
    </row>
    <row r="72" spans="1:20" ht="36.75">
      <c r="A72" s="23" t="str">
        <f t="shared" si="5"/>
        <v>JP01</v>
      </c>
      <c r="B72" s="24">
        <v>2610</v>
      </c>
      <c r="C72" s="16" t="s">
        <v>25</v>
      </c>
      <c r="D72" s="16" t="s">
        <v>260</v>
      </c>
      <c r="E72" s="25" t="s">
        <v>632</v>
      </c>
      <c r="F72" s="24" t="s">
        <v>261</v>
      </c>
      <c r="G72" s="26" t="s">
        <v>633</v>
      </c>
      <c r="H72" s="24" t="s">
        <v>634</v>
      </c>
      <c r="I72" s="24" t="s">
        <v>262</v>
      </c>
      <c r="J72" s="27" t="s">
        <v>41</v>
      </c>
      <c r="K72" s="26" t="s">
        <v>635</v>
      </c>
      <c r="L72" s="25" t="s">
        <v>263</v>
      </c>
      <c r="M72" s="28">
        <v>42460</v>
      </c>
      <c r="N72" s="29" t="s">
        <v>490</v>
      </c>
      <c r="O72" s="25" t="s">
        <v>636</v>
      </c>
      <c r="P72" s="24" t="s">
        <v>264</v>
      </c>
      <c r="Q72" s="24" t="s">
        <v>265</v>
      </c>
      <c r="R72" s="24" t="str">
        <f t="shared" si="4"/>
        <v>http://www.rid3520yec.org.tw/2016camp/JP01.docx</v>
      </c>
      <c r="S72" s="24" t="s">
        <v>290</v>
      </c>
      <c r="T72" s="31">
        <v>52</v>
      </c>
    </row>
    <row r="73" spans="1:20" ht="18">
      <c r="A73" s="23" t="str">
        <f t="shared" si="5"/>
        <v>LT01</v>
      </c>
      <c r="B73" s="24">
        <v>1462</v>
      </c>
      <c r="C73" s="16" t="s">
        <v>25</v>
      </c>
      <c r="D73" s="25" t="s">
        <v>326</v>
      </c>
      <c r="E73" s="29" t="s">
        <v>637</v>
      </c>
      <c r="F73" s="24" t="s">
        <v>331</v>
      </c>
      <c r="G73" s="27" t="s">
        <v>638</v>
      </c>
      <c r="H73" s="27" t="s">
        <v>638</v>
      </c>
      <c r="I73" s="24" t="s">
        <v>262</v>
      </c>
      <c r="J73" s="27" t="s">
        <v>41</v>
      </c>
      <c r="K73" s="26" t="s">
        <v>639</v>
      </c>
      <c r="L73" s="24" t="s">
        <v>327</v>
      </c>
      <c r="M73" s="24"/>
      <c r="N73" s="29" t="s">
        <v>640</v>
      </c>
      <c r="O73" s="25" t="s">
        <v>641</v>
      </c>
      <c r="P73" s="24" t="s">
        <v>329</v>
      </c>
      <c r="Q73" s="27" t="s">
        <v>328</v>
      </c>
      <c r="R73" s="24" t="str">
        <f>"http://www.rid3520yec.org.tw/2016camp/"&amp;S73</f>
        <v>http://www.rid3520yec.org.tw/2016camp/LT01.pdf</v>
      </c>
      <c r="S73" s="24" t="s">
        <v>451</v>
      </c>
      <c r="T73" s="31">
        <v>71</v>
      </c>
    </row>
    <row r="74" spans="1:20" ht="36.75">
      <c r="A74" s="23" t="str">
        <f t="shared" si="5"/>
        <v>NO01</v>
      </c>
      <c r="B74" s="24">
        <v>2290</v>
      </c>
      <c r="C74" s="16" t="s">
        <v>25</v>
      </c>
      <c r="D74" s="25" t="s">
        <v>3</v>
      </c>
      <c r="E74" s="25" t="s">
        <v>642</v>
      </c>
      <c r="F74" s="24" t="s">
        <v>452</v>
      </c>
      <c r="G74" s="24" t="s">
        <v>643</v>
      </c>
      <c r="H74" s="24" t="s">
        <v>644</v>
      </c>
      <c r="I74" s="24" t="s">
        <v>6</v>
      </c>
      <c r="J74" s="27" t="s">
        <v>4</v>
      </c>
      <c r="K74" s="26" t="s">
        <v>489</v>
      </c>
      <c r="L74" s="25" t="s">
        <v>7</v>
      </c>
      <c r="M74" s="28">
        <v>42124</v>
      </c>
      <c r="N74" s="29" t="s">
        <v>490</v>
      </c>
      <c r="O74" s="25">
        <v>12</v>
      </c>
      <c r="P74" s="24" t="s">
        <v>9</v>
      </c>
      <c r="Q74" s="35" t="s">
        <v>8</v>
      </c>
      <c r="R74" s="37" t="str">
        <f t="shared" si="4"/>
        <v>http://www.rid3520yec.org.tw/2016camp/NO01.pdf</v>
      </c>
      <c r="S74" s="24" t="s">
        <v>74</v>
      </c>
      <c r="T74" s="31">
        <v>1</v>
      </c>
    </row>
    <row r="75" spans="1:20" ht="18">
      <c r="A75" s="23" t="str">
        <f t="shared" si="5"/>
        <v>NO02</v>
      </c>
      <c r="B75" s="24">
        <v>2250</v>
      </c>
      <c r="C75" s="16" t="s">
        <v>25</v>
      </c>
      <c r="D75" s="25" t="s">
        <v>3</v>
      </c>
      <c r="E75" s="25" t="s">
        <v>642</v>
      </c>
      <c r="F75" s="4" t="s">
        <v>21</v>
      </c>
      <c r="G75" s="24" t="s">
        <v>645</v>
      </c>
      <c r="H75" s="26" t="s">
        <v>646</v>
      </c>
      <c r="I75" s="24" t="s">
        <v>22</v>
      </c>
      <c r="J75" s="27" t="s">
        <v>4</v>
      </c>
      <c r="K75" s="26" t="s">
        <v>515</v>
      </c>
      <c r="L75" s="25" t="s">
        <v>23</v>
      </c>
      <c r="M75" s="24"/>
      <c r="N75" s="29" t="s">
        <v>490</v>
      </c>
      <c r="O75" s="25">
        <v>12</v>
      </c>
      <c r="P75" s="48" t="s">
        <v>24</v>
      </c>
      <c r="Q75" s="35" t="s">
        <v>8</v>
      </c>
      <c r="R75" s="37" t="str">
        <f t="shared" si="4"/>
        <v>http://www.rid3520yec.org.tw/2016camp/NO02.pdf</v>
      </c>
      <c r="S75" s="24" t="s">
        <v>77</v>
      </c>
      <c r="T75" s="31">
        <v>4</v>
      </c>
    </row>
    <row r="76" spans="1:20" ht="36.75">
      <c r="A76" s="23" t="str">
        <f t="shared" si="5"/>
        <v>NO03</v>
      </c>
      <c r="B76" s="24">
        <v>2275</v>
      </c>
      <c r="C76" s="16" t="s">
        <v>25</v>
      </c>
      <c r="D76" s="25" t="s">
        <v>3</v>
      </c>
      <c r="E76" s="25" t="s">
        <v>642</v>
      </c>
      <c r="F76" s="24" t="s">
        <v>147</v>
      </c>
      <c r="G76" s="24" t="s">
        <v>647</v>
      </c>
      <c r="H76" s="26" t="s">
        <v>648</v>
      </c>
      <c r="I76" s="24" t="s">
        <v>148</v>
      </c>
      <c r="J76" s="24" t="s">
        <v>41</v>
      </c>
      <c r="K76" s="26" t="s">
        <v>489</v>
      </c>
      <c r="L76" s="24" t="s">
        <v>149</v>
      </c>
      <c r="M76" s="28">
        <v>42490</v>
      </c>
      <c r="N76" s="29" t="s">
        <v>490</v>
      </c>
      <c r="O76" s="25" t="s">
        <v>482</v>
      </c>
      <c r="P76" s="30" t="s">
        <v>151</v>
      </c>
      <c r="Q76" s="35" t="s">
        <v>150</v>
      </c>
      <c r="R76" s="24" t="str">
        <f t="shared" si="4"/>
        <v>http://www.rid3520yec.org.tw/2016camp/NO03.pdf</v>
      </c>
      <c r="S76" s="24" t="s">
        <v>225</v>
      </c>
      <c r="T76" s="31">
        <v>32</v>
      </c>
    </row>
    <row r="77" spans="1:20" ht="36.75">
      <c r="A77" s="39" t="str">
        <f t="shared" si="5"/>
        <v>PO01</v>
      </c>
      <c r="B77" s="24">
        <v>2230</v>
      </c>
      <c r="C77" s="16" t="s">
        <v>25</v>
      </c>
      <c r="D77" s="25" t="s">
        <v>249</v>
      </c>
      <c r="E77" s="25" t="s">
        <v>649</v>
      </c>
      <c r="F77" s="4" t="s">
        <v>301</v>
      </c>
      <c r="G77" s="24" t="s">
        <v>605</v>
      </c>
      <c r="H77" s="38" t="s">
        <v>715</v>
      </c>
      <c r="I77" s="24" t="s">
        <v>250</v>
      </c>
      <c r="J77" s="27" t="s">
        <v>41</v>
      </c>
      <c r="K77" s="26" t="s">
        <v>485</v>
      </c>
      <c r="L77" s="25" t="s">
        <v>251</v>
      </c>
      <c r="M77" s="28">
        <v>42170</v>
      </c>
      <c r="N77" s="29" t="s">
        <v>490</v>
      </c>
      <c r="O77" s="29" t="s">
        <v>650</v>
      </c>
      <c r="P77" s="24" t="s">
        <v>252</v>
      </c>
      <c r="Q77" s="24" t="s">
        <v>253</v>
      </c>
      <c r="R77" s="24" t="str">
        <f t="shared" si="4"/>
        <v>http://www.rid3520yec.org.tw/2016camp/PO01.pdf</v>
      </c>
      <c r="S77" s="24" t="s">
        <v>288</v>
      </c>
      <c r="T77" s="31">
        <v>50</v>
      </c>
    </row>
    <row r="78" spans="1:20" ht="18">
      <c r="A78" s="23" t="str">
        <f t="shared" si="5"/>
        <v>PO02</v>
      </c>
      <c r="B78" s="24">
        <v>2230</v>
      </c>
      <c r="C78" s="16" t="s">
        <v>25</v>
      </c>
      <c r="D78" s="25" t="s">
        <v>249</v>
      </c>
      <c r="E78" s="25" t="s">
        <v>649</v>
      </c>
      <c r="F78" s="24" t="s">
        <v>343</v>
      </c>
      <c r="G78" s="27" t="s">
        <v>651</v>
      </c>
      <c r="H78" s="27" t="s">
        <v>651</v>
      </c>
      <c r="I78" s="24"/>
      <c r="J78" s="27" t="s">
        <v>41</v>
      </c>
      <c r="K78" s="24"/>
      <c r="L78" s="24" t="s">
        <v>344</v>
      </c>
      <c r="M78" s="24"/>
      <c r="N78" s="29" t="s">
        <v>502</v>
      </c>
      <c r="O78" s="25" t="s">
        <v>652</v>
      </c>
      <c r="P78" s="24"/>
      <c r="Q78" s="24"/>
      <c r="R78" s="24" t="str">
        <f>"http://www.rid3520yec.org.tw/2016camp/"&amp;S78</f>
        <v>http://www.rid3520yec.org.tw/2016camp/PO02.pdf</v>
      </c>
      <c r="S78" s="24" t="s">
        <v>453</v>
      </c>
      <c r="T78" s="31">
        <v>75</v>
      </c>
    </row>
    <row r="79" spans="1:20" ht="18">
      <c r="A79" s="23" t="str">
        <f t="shared" si="5"/>
        <v>PT01</v>
      </c>
      <c r="B79" s="24">
        <v>1960</v>
      </c>
      <c r="C79" s="16" t="s">
        <v>25</v>
      </c>
      <c r="D79" s="25" t="s">
        <v>285</v>
      </c>
      <c r="E79" s="16" t="s">
        <v>653</v>
      </c>
      <c r="F79" s="4" t="s">
        <v>286</v>
      </c>
      <c r="G79" s="31" t="s">
        <v>654</v>
      </c>
      <c r="H79" s="31" t="s">
        <v>654</v>
      </c>
      <c r="I79" s="24" t="s">
        <v>278</v>
      </c>
      <c r="J79" s="27" t="s">
        <v>41</v>
      </c>
      <c r="K79" s="26" t="s">
        <v>655</v>
      </c>
      <c r="L79" s="25" t="s">
        <v>73</v>
      </c>
      <c r="M79" s="28"/>
      <c r="N79" s="29" t="s">
        <v>490</v>
      </c>
      <c r="O79" s="25" t="s">
        <v>656</v>
      </c>
      <c r="P79" s="41"/>
      <c r="Q79" s="41"/>
      <c r="R79" s="42" t="str">
        <f t="shared" si="4"/>
        <v>http://www.rid3520yec.org.tw/2016camp/PT01.docx</v>
      </c>
      <c r="S79" s="24" t="s">
        <v>300</v>
      </c>
      <c r="T79" s="31">
        <v>62</v>
      </c>
    </row>
    <row r="80" spans="1:20" ht="18">
      <c r="A80" s="23" t="str">
        <f t="shared" si="5"/>
        <v>RO01</v>
      </c>
      <c r="B80" s="24">
        <v>2241</v>
      </c>
      <c r="C80" s="16" t="s">
        <v>25</v>
      </c>
      <c r="D80" s="25" t="s">
        <v>186</v>
      </c>
      <c r="E80" s="25" t="s">
        <v>657</v>
      </c>
      <c r="F80" s="24" t="s">
        <v>182</v>
      </c>
      <c r="G80" s="31" t="s">
        <v>658</v>
      </c>
      <c r="H80" s="31" t="s">
        <v>658</v>
      </c>
      <c r="I80" s="24" t="s">
        <v>156</v>
      </c>
      <c r="J80" s="27" t="s">
        <v>4</v>
      </c>
      <c r="K80" s="24" t="s">
        <v>515</v>
      </c>
      <c r="L80" s="25" t="s">
        <v>183</v>
      </c>
      <c r="M80" s="28">
        <v>42521</v>
      </c>
      <c r="N80" s="29" t="s">
        <v>490</v>
      </c>
      <c r="O80" s="29">
        <v>15</v>
      </c>
      <c r="P80" s="24" t="s">
        <v>185</v>
      </c>
      <c r="Q80" s="24" t="s">
        <v>184</v>
      </c>
      <c r="R80" s="24" t="str">
        <f t="shared" si="4"/>
        <v>http://www.rid3520yec.org.tw/2016camp/RO01.pdf</v>
      </c>
      <c r="S80" s="24" t="s">
        <v>233</v>
      </c>
      <c r="T80" s="31">
        <v>40</v>
      </c>
    </row>
    <row r="81" spans="1:20" ht="36.75">
      <c r="A81" s="23" t="str">
        <f t="shared" si="5"/>
        <v>RO02</v>
      </c>
      <c r="B81" s="24">
        <v>2241</v>
      </c>
      <c r="C81" s="16" t="s">
        <v>25</v>
      </c>
      <c r="D81" s="25" t="s">
        <v>332</v>
      </c>
      <c r="E81" s="25" t="s">
        <v>657</v>
      </c>
      <c r="F81" s="4" t="s">
        <v>330</v>
      </c>
      <c r="G81" s="24" t="s">
        <v>659</v>
      </c>
      <c r="H81" s="26" t="s">
        <v>660</v>
      </c>
      <c r="I81" s="24" t="s">
        <v>27</v>
      </c>
      <c r="J81" s="17" t="s">
        <v>4</v>
      </c>
      <c r="K81" s="26" t="s">
        <v>603</v>
      </c>
      <c r="L81" s="25" t="s">
        <v>195</v>
      </c>
      <c r="M81" s="28">
        <v>42505</v>
      </c>
      <c r="N81" s="29" t="s">
        <v>490</v>
      </c>
      <c r="O81" s="29">
        <v>12</v>
      </c>
      <c r="P81" s="24" t="s">
        <v>197</v>
      </c>
      <c r="Q81" s="24" t="s">
        <v>196</v>
      </c>
      <c r="R81" s="24" t="str">
        <f t="shared" si="4"/>
        <v>http://www.rid3520yec.org.tw/2016camp/RO02.pdf</v>
      </c>
      <c r="S81" s="24" t="s">
        <v>236</v>
      </c>
      <c r="T81" s="31">
        <v>43</v>
      </c>
    </row>
    <row r="82" spans="1:20" ht="18">
      <c r="A82" s="23" t="str">
        <f t="shared" si="5"/>
        <v>RO03</v>
      </c>
      <c r="B82" s="24">
        <v>2241</v>
      </c>
      <c r="C82" s="16" t="s">
        <v>25</v>
      </c>
      <c r="D82" s="25" t="s">
        <v>186</v>
      </c>
      <c r="E82" s="25" t="s">
        <v>657</v>
      </c>
      <c r="F82" s="26" t="s">
        <v>211</v>
      </c>
      <c r="G82" s="27" t="s">
        <v>661</v>
      </c>
      <c r="H82" s="27" t="s">
        <v>661</v>
      </c>
      <c r="I82" s="24" t="s">
        <v>140</v>
      </c>
      <c r="J82" s="27" t="s">
        <v>41</v>
      </c>
      <c r="K82" s="24" t="s">
        <v>662</v>
      </c>
      <c r="L82" s="25" t="s">
        <v>212</v>
      </c>
      <c r="M82" s="28">
        <v>42521</v>
      </c>
      <c r="N82" s="29" t="s">
        <v>490</v>
      </c>
      <c r="O82" s="29">
        <v>14</v>
      </c>
      <c r="P82" s="49" t="s">
        <v>213</v>
      </c>
      <c r="Q82" s="49" t="s">
        <v>214</v>
      </c>
      <c r="R82" s="24" t="str">
        <f t="shared" si="4"/>
        <v>http://www.rid3520yec.org.tw/2016camp/RO03.pdf</v>
      </c>
      <c r="S82" s="24" t="s">
        <v>241</v>
      </c>
      <c r="T82" s="31">
        <v>48</v>
      </c>
    </row>
    <row r="83" spans="1:20" ht="18">
      <c r="A83" s="23" t="str">
        <f t="shared" si="5"/>
        <v>RO04</v>
      </c>
      <c r="B83" s="24"/>
      <c r="C83" s="16" t="s">
        <v>25</v>
      </c>
      <c r="D83" s="25" t="s">
        <v>332</v>
      </c>
      <c r="E83" s="25" t="s">
        <v>657</v>
      </c>
      <c r="F83" s="24" t="s">
        <v>337</v>
      </c>
      <c r="G83" s="24" t="s">
        <v>663</v>
      </c>
      <c r="H83" s="24" t="s">
        <v>663</v>
      </c>
      <c r="I83" s="24" t="s">
        <v>148</v>
      </c>
      <c r="J83" s="27" t="s">
        <v>41</v>
      </c>
      <c r="K83" s="24" t="s">
        <v>664</v>
      </c>
      <c r="L83" s="24" t="s">
        <v>338</v>
      </c>
      <c r="M83" s="24"/>
      <c r="N83" s="29" t="s">
        <v>481</v>
      </c>
      <c r="O83" s="25" t="s">
        <v>482</v>
      </c>
      <c r="P83" s="24"/>
      <c r="Q83" s="24"/>
      <c r="R83" s="24" t="str">
        <f>"http://www.rid3520yec.org.tw/2016camp/"&amp;S83</f>
        <v>http://www.rid3520yec.org.tw/2016camp/RO04.docx</v>
      </c>
      <c r="S83" s="24" t="s">
        <v>454</v>
      </c>
      <c r="T83" s="31">
        <v>73</v>
      </c>
    </row>
    <row r="84" spans="1:20" ht="64.5" customHeight="1">
      <c r="A84" s="23" t="str">
        <f t="shared" si="5"/>
        <v>SK01</v>
      </c>
      <c r="B84" s="24">
        <v>2240</v>
      </c>
      <c r="C84" s="16" t="s">
        <v>25</v>
      </c>
      <c r="D84" s="25" t="s">
        <v>52</v>
      </c>
      <c r="E84" s="25" t="s">
        <v>665</v>
      </c>
      <c r="F84" s="24" t="s">
        <v>53</v>
      </c>
      <c r="G84" s="4" t="s">
        <v>666</v>
      </c>
      <c r="H84" s="4" t="s">
        <v>667</v>
      </c>
      <c r="I84" s="24" t="s">
        <v>54</v>
      </c>
      <c r="J84" s="24" t="s">
        <v>41</v>
      </c>
      <c r="K84" s="26" t="s">
        <v>489</v>
      </c>
      <c r="L84" s="25" t="s">
        <v>55</v>
      </c>
      <c r="M84" s="28">
        <v>42124</v>
      </c>
      <c r="N84" s="29" t="s">
        <v>557</v>
      </c>
      <c r="O84" s="29" t="s">
        <v>650</v>
      </c>
      <c r="P84" s="24" t="s">
        <v>56</v>
      </c>
      <c r="Q84" s="50" t="s">
        <v>57</v>
      </c>
      <c r="R84" s="37" t="str">
        <f t="shared" si="4"/>
        <v>http://www.rid3520yec.org.tw/2016camp/SK01.pdf</v>
      </c>
      <c r="S84" s="24" t="s">
        <v>85</v>
      </c>
      <c r="T84" s="31">
        <v>12</v>
      </c>
    </row>
    <row r="85" spans="1:20" ht="18">
      <c r="A85" s="39" t="str">
        <f t="shared" si="5"/>
        <v>SK02</v>
      </c>
      <c r="B85" s="24">
        <v>2240</v>
      </c>
      <c r="C85" s="16" t="s">
        <v>25</v>
      </c>
      <c r="D85" s="25" t="s">
        <v>52</v>
      </c>
      <c r="E85" s="25" t="s">
        <v>665</v>
      </c>
      <c r="F85" s="24" t="s">
        <v>303</v>
      </c>
      <c r="G85" s="27" t="s">
        <v>668</v>
      </c>
      <c r="H85" s="26" t="s">
        <v>669</v>
      </c>
      <c r="I85" s="24" t="s">
        <v>304</v>
      </c>
      <c r="J85" s="27" t="s">
        <v>41</v>
      </c>
      <c r="K85" s="26" t="s">
        <v>655</v>
      </c>
      <c r="L85" s="25" t="s">
        <v>305</v>
      </c>
      <c r="M85" s="28">
        <v>41394</v>
      </c>
      <c r="N85" s="29" t="s">
        <v>490</v>
      </c>
      <c r="O85" s="25">
        <v>15</v>
      </c>
      <c r="P85" s="24" t="s">
        <v>306</v>
      </c>
      <c r="Q85" s="24" t="s">
        <v>307</v>
      </c>
      <c r="R85" s="24" t="str">
        <f t="shared" si="4"/>
        <v>http://www.rid3520yec.org.tw/2016camp/SK02.pdf</v>
      </c>
      <c r="S85" s="24" t="s">
        <v>308</v>
      </c>
      <c r="T85" s="31">
        <v>63</v>
      </c>
    </row>
    <row r="86" spans="1:20" ht="36.75">
      <c r="A86" s="23" t="str">
        <f t="shared" si="5"/>
        <v>ES01</v>
      </c>
      <c r="B86" s="24">
        <v>2201</v>
      </c>
      <c r="C86" s="16" t="s">
        <v>25</v>
      </c>
      <c r="D86" s="25" t="s">
        <v>13</v>
      </c>
      <c r="E86" s="25" t="s">
        <v>670</v>
      </c>
      <c r="F86" s="4" t="s">
        <v>671</v>
      </c>
      <c r="G86" s="24" t="s">
        <v>672</v>
      </c>
      <c r="H86" s="26" t="s">
        <v>673</v>
      </c>
      <c r="I86" s="24" t="s">
        <v>11</v>
      </c>
      <c r="J86" s="27" t="s">
        <v>674</v>
      </c>
      <c r="K86" s="26" t="s">
        <v>675</v>
      </c>
      <c r="L86" s="25" t="s">
        <v>10</v>
      </c>
      <c r="M86" s="28">
        <v>42124</v>
      </c>
      <c r="N86" s="29"/>
      <c r="O86" s="29">
        <v>40</v>
      </c>
      <c r="P86" s="24" t="s">
        <v>12</v>
      </c>
      <c r="Q86" s="44" t="s">
        <v>5</v>
      </c>
      <c r="R86" s="37" t="str">
        <f t="shared" si="4"/>
        <v>http://www.rid3520yec.org.tw/2016camp/ES01.pdf</v>
      </c>
      <c r="S86" s="24" t="s">
        <v>75</v>
      </c>
      <c r="T86" s="31">
        <v>2</v>
      </c>
    </row>
    <row r="87" spans="1:20" ht="63" customHeight="1">
      <c r="A87" s="23" t="str">
        <f t="shared" si="5"/>
        <v>CH01</v>
      </c>
      <c r="B87" s="44">
        <v>1990</v>
      </c>
      <c r="C87" s="16" t="s">
        <v>25</v>
      </c>
      <c r="D87" s="16" t="s">
        <v>128</v>
      </c>
      <c r="E87" s="25" t="s">
        <v>676</v>
      </c>
      <c r="F87" s="4" t="s">
        <v>129</v>
      </c>
      <c r="G87" s="4" t="s">
        <v>677</v>
      </c>
      <c r="H87" s="26" t="s">
        <v>678</v>
      </c>
      <c r="I87" s="24" t="s">
        <v>130</v>
      </c>
      <c r="J87" s="4" t="s">
        <v>137</v>
      </c>
      <c r="K87" s="24" t="s">
        <v>679</v>
      </c>
      <c r="L87" s="24" t="s">
        <v>131</v>
      </c>
      <c r="M87" s="28">
        <v>42124</v>
      </c>
      <c r="N87" s="29" t="s">
        <v>490</v>
      </c>
      <c r="O87" s="29" t="s">
        <v>680</v>
      </c>
      <c r="P87" s="41" t="s">
        <v>133</v>
      </c>
      <c r="Q87" s="35" t="s">
        <v>132</v>
      </c>
      <c r="R87" s="42" t="str">
        <f t="shared" si="4"/>
        <v>http://www.rid3520yec.org.tw/2016camp/CH01.pdf</v>
      </c>
      <c r="S87" s="24" t="s">
        <v>221</v>
      </c>
      <c r="T87" s="31">
        <v>28</v>
      </c>
    </row>
    <row r="88" spans="1:20" ht="36.75">
      <c r="A88" s="23" t="str">
        <f t="shared" si="5"/>
        <v>CH02</v>
      </c>
      <c r="B88" s="24">
        <v>2000</v>
      </c>
      <c r="C88" s="16" t="s">
        <v>25</v>
      </c>
      <c r="D88" s="16" t="s">
        <v>128</v>
      </c>
      <c r="E88" s="25" t="s">
        <v>676</v>
      </c>
      <c r="F88" s="4" t="s">
        <v>146</v>
      </c>
      <c r="G88" s="4" t="s">
        <v>681</v>
      </c>
      <c r="H88" s="38" t="s">
        <v>682</v>
      </c>
      <c r="I88" s="24" t="s">
        <v>143</v>
      </c>
      <c r="J88" s="27" t="s">
        <v>41</v>
      </c>
      <c r="K88" s="24" t="s">
        <v>683</v>
      </c>
      <c r="L88" s="24" t="s">
        <v>145</v>
      </c>
      <c r="M88" s="28">
        <v>42451</v>
      </c>
      <c r="N88" s="29" t="s">
        <v>490</v>
      </c>
      <c r="O88" s="25" t="s">
        <v>684</v>
      </c>
      <c r="P88" s="44" t="s">
        <v>144</v>
      </c>
      <c r="Q88" s="30" t="s">
        <v>132</v>
      </c>
      <c r="R88" s="24" t="str">
        <f t="shared" si="4"/>
        <v>http://www.rid3520yec.org.tw/2016camp/CH02.pdf</v>
      </c>
      <c r="S88" s="24" t="s">
        <v>224</v>
      </c>
      <c r="T88" s="31">
        <v>31</v>
      </c>
    </row>
    <row r="89" spans="1:20" ht="18">
      <c r="A89" s="39" t="str">
        <f t="shared" si="5"/>
        <v>CH03</v>
      </c>
      <c r="B89" s="24">
        <v>2000</v>
      </c>
      <c r="C89" s="16" t="s">
        <v>25</v>
      </c>
      <c r="D89" s="16" t="s">
        <v>128</v>
      </c>
      <c r="E89" s="25" t="s">
        <v>676</v>
      </c>
      <c r="F89" s="30" t="s">
        <v>273</v>
      </c>
      <c r="G89" s="27" t="s">
        <v>685</v>
      </c>
      <c r="H89" s="26" t="s">
        <v>686</v>
      </c>
      <c r="I89" s="24" t="s">
        <v>143</v>
      </c>
      <c r="J89" s="27" t="s">
        <v>41</v>
      </c>
      <c r="K89" s="26" t="s">
        <v>687</v>
      </c>
      <c r="L89" s="25" t="s">
        <v>145</v>
      </c>
      <c r="M89" s="24"/>
      <c r="N89" s="29" t="s">
        <v>490</v>
      </c>
      <c r="O89" s="25" t="s">
        <v>688</v>
      </c>
      <c r="P89" s="24"/>
      <c r="Q89" s="37"/>
      <c r="R89" s="24" t="str">
        <f t="shared" si="4"/>
        <v>http://www.rid3520yec.org.tw/2016camp/CH03.docx</v>
      </c>
      <c r="S89" s="24" t="s">
        <v>294</v>
      </c>
      <c r="T89" s="31">
        <v>56</v>
      </c>
    </row>
    <row r="90" spans="1:20" ht="18">
      <c r="A90" s="23" t="str">
        <f t="shared" si="5"/>
        <v>TR02</v>
      </c>
      <c r="B90" s="24">
        <v>2420</v>
      </c>
      <c r="C90" s="16" t="s">
        <v>25</v>
      </c>
      <c r="D90" s="16" t="s">
        <v>116</v>
      </c>
      <c r="E90" s="25" t="s">
        <v>689</v>
      </c>
      <c r="F90" s="4" t="s">
        <v>40</v>
      </c>
      <c r="G90" s="31" t="s">
        <v>690</v>
      </c>
      <c r="H90" s="26" t="s">
        <v>691</v>
      </c>
      <c r="I90" s="24" t="s">
        <v>278</v>
      </c>
      <c r="J90" s="24" t="s">
        <v>41</v>
      </c>
      <c r="K90" s="26" t="s">
        <v>501</v>
      </c>
      <c r="L90" s="25" t="s">
        <v>42</v>
      </c>
      <c r="M90" s="28">
        <v>42139</v>
      </c>
      <c r="N90" s="29" t="s">
        <v>490</v>
      </c>
      <c r="O90" s="25">
        <v>10</v>
      </c>
      <c r="P90" s="48" t="s">
        <v>43</v>
      </c>
      <c r="Q90" s="30" t="s">
        <v>44</v>
      </c>
      <c r="R90" s="37" t="str">
        <f t="shared" si="4"/>
        <v>http://www.rid3520yec.org.tw/2016camp/TR02.docx</v>
      </c>
      <c r="S90" s="24" t="s">
        <v>81</v>
      </c>
      <c r="T90" s="31">
        <v>8</v>
      </c>
    </row>
    <row r="91" spans="1:20" ht="36.75">
      <c r="A91" s="23" t="str">
        <f t="shared" si="5"/>
        <v>TR03</v>
      </c>
      <c r="B91" s="24">
        <v>2420</v>
      </c>
      <c r="C91" s="16" t="s">
        <v>25</v>
      </c>
      <c r="D91" s="16" t="s">
        <v>39</v>
      </c>
      <c r="E91" s="25" t="s">
        <v>689</v>
      </c>
      <c r="F91" s="4" t="s">
        <v>45</v>
      </c>
      <c r="G91" s="27" t="s">
        <v>692</v>
      </c>
      <c r="H91" s="26" t="s">
        <v>693</v>
      </c>
      <c r="I91" s="24" t="s">
        <v>47</v>
      </c>
      <c r="J91" s="24" t="s">
        <v>41</v>
      </c>
      <c r="K91" s="26" t="s">
        <v>489</v>
      </c>
      <c r="L91" s="25" t="s">
        <v>48</v>
      </c>
      <c r="M91" s="28">
        <v>42139</v>
      </c>
      <c r="N91" s="29" t="s">
        <v>490</v>
      </c>
      <c r="O91" s="29" t="s">
        <v>694</v>
      </c>
      <c r="P91" s="48" t="s">
        <v>43</v>
      </c>
      <c r="Q91" s="30" t="s">
        <v>44</v>
      </c>
      <c r="R91" s="37" t="str">
        <f t="shared" si="4"/>
        <v>http://www.rid3520yec.org.tw/2016camp/TR03.docx</v>
      </c>
      <c r="S91" s="24" t="s">
        <v>82</v>
      </c>
      <c r="T91" s="31">
        <v>9</v>
      </c>
    </row>
    <row r="92" spans="1:20" ht="36.75">
      <c r="A92" s="23" t="str">
        <f t="shared" si="5"/>
        <v>TR05</v>
      </c>
      <c r="B92" s="24">
        <v>2420</v>
      </c>
      <c r="C92" s="16" t="s">
        <v>25</v>
      </c>
      <c r="D92" s="16" t="s">
        <v>39</v>
      </c>
      <c r="E92" s="25" t="s">
        <v>689</v>
      </c>
      <c r="F92" s="4" t="s">
        <v>46</v>
      </c>
      <c r="G92" s="24" t="s">
        <v>695</v>
      </c>
      <c r="H92" s="26" t="s">
        <v>696</v>
      </c>
      <c r="I92" s="24" t="s">
        <v>304</v>
      </c>
      <c r="J92" s="24" t="s">
        <v>41</v>
      </c>
      <c r="K92" s="26" t="s">
        <v>501</v>
      </c>
      <c r="L92" s="25" t="s">
        <v>49</v>
      </c>
      <c r="M92" s="28">
        <v>42139</v>
      </c>
      <c r="N92" s="29" t="s">
        <v>490</v>
      </c>
      <c r="O92" s="29" t="s">
        <v>694</v>
      </c>
      <c r="P92" s="48" t="s">
        <v>43</v>
      </c>
      <c r="Q92" s="30" t="s">
        <v>44</v>
      </c>
      <c r="R92" s="37" t="str">
        <f t="shared" si="4"/>
        <v>http://www.rid3520yec.org.tw/2016camp/TR05.docx</v>
      </c>
      <c r="S92" s="24" t="s">
        <v>83</v>
      </c>
      <c r="T92" s="31">
        <v>10</v>
      </c>
    </row>
    <row r="93" spans="1:20" ht="18">
      <c r="A93" s="23" t="str">
        <f t="shared" si="5"/>
        <v>TR07</v>
      </c>
      <c r="B93" s="24"/>
      <c r="C93" s="16" t="s">
        <v>25</v>
      </c>
      <c r="D93" s="16" t="s">
        <v>39</v>
      </c>
      <c r="E93" s="25" t="s">
        <v>689</v>
      </c>
      <c r="F93" s="27" t="s">
        <v>187</v>
      </c>
      <c r="G93" s="24" t="s">
        <v>697</v>
      </c>
      <c r="H93" s="24" t="s">
        <v>698</v>
      </c>
      <c r="I93" s="24" t="s">
        <v>278</v>
      </c>
      <c r="J93" s="27" t="s">
        <v>4</v>
      </c>
      <c r="K93" s="24" t="s">
        <v>622</v>
      </c>
      <c r="L93" s="25" t="s">
        <v>188</v>
      </c>
      <c r="M93" s="28">
        <v>42505</v>
      </c>
      <c r="N93" s="29" t="s">
        <v>490</v>
      </c>
      <c r="O93" s="25">
        <v>12</v>
      </c>
      <c r="P93" s="24" t="s">
        <v>43</v>
      </c>
      <c r="Q93" s="35" t="s">
        <v>44</v>
      </c>
      <c r="R93" s="24" t="str">
        <f t="shared" si="4"/>
        <v>http://www.rid3520yec.org.tw/2016camp/TR07.docx</v>
      </c>
      <c r="S93" s="24" t="s">
        <v>234</v>
      </c>
      <c r="T93" s="31">
        <v>41</v>
      </c>
    </row>
    <row r="94" spans="1:20" ht="18">
      <c r="A94" s="23" t="str">
        <f t="shared" si="5"/>
        <v>TR08</v>
      </c>
      <c r="B94" s="24">
        <v>2420</v>
      </c>
      <c r="C94" s="16" t="s">
        <v>25</v>
      </c>
      <c r="D94" s="16" t="s">
        <v>39</v>
      </c>
      <c r="E94" s="25" t="s">
        <v>689</v>
      </c>
      <c r="F94" s="4" t="s">
        <v>50</v>
      </c>
      <c r="G94" s="31" t="s">
        <v>699</v>
      </c>
      <c r="H94" s="38" t="s">
        <v>700</v>
      </c>
      <c r="I94" s="24" t="s">
        <v>455</v>
      </c>
      <c r="J94" s="24" t="s">
        <v>41</v>
      </c>
      <c r="K94" s="26" t="s">
        <v>501</v>
      </c>
      <c r="L94" s="25" t="s">
        <v>51</v>
      </c>
      <c r="M94" s="28">
        <v>42139</v>
      </c>
      <c r="N94" s="29" t="s">
        <v>490</v>
      </c>
      <c r="O94" s="29" t="s">
        <v>694</v>
      </c>
      <c r="P94" s="48" t="s">
        <v>43</v>
      </c>
      <c r="Q94" s="30" t="s">
        <v>44</v>
      </c>
      <c r="R94" s="37" t="str">
        <f t="shared" si="4"/>
        <v>http://www.rid3520yec.org.tw/2016camp/TR08.docx</v>
      </c>
      <c r="S94" s="24" t="s">
        <v>84</v>
      </c>
      <c r="T94" s="31">
        <v>11</v>
      </c>
    </row>
    <row r="95" spans="1:20" ht="18">
      <c r="A95" s="23" t="str">
        <f t="shared" si="5"/>
        <v>TR11</v>
      </c>
      <c r="B95" s="24">
        <v>2430</v>
      </c>
      <c r="C95" s="16" t="s">
        <v>25</v>
      </c>
      <c r="D95" s="16" t="s">
        <v>39</v>
      </c>
      <c r="E95" s="25" t="s">
        <v>689</v>
      </c>
      <c r="F95" s="4" t="s">
        <v>117</v>
      </c>
      <c r="G95" s="24" t="s">
        <v>701</v>
      </c>
      <c r="H95" s="26" t="s">
        <v>702</v>
      </c>
      <c r="I95" s="24" t="s">
        <v>47</v>
      </c>
      <c r="J95" s="24" t="s">
        <v>41</v>
      </c>
      <c r="K95" s="26" t="s">
        <v>501</v>
      </c>
      <c r="L95" s="24" t="s">
        <v>118</v>
      </c>
      <c r="M95" s="28">
        <v>42125</v>
      </c>
      <c r="N95" s="29" t="s">
        <v>490</v>
      </c>
      <c r="O95" s="29" t="s">
        <v>703</v>
      </c>
      <c r="P95" s="24" t="s">
        <v>460</v>
      </c>
      <c r="Q95" s="44" t="s">
        <v>119</v>
      </c>
      <c r="R95" s="24" t="str">
        <f t="shared" si="4"/>
        <v>http://www.rid3520yec.org.tw/2016camp/TR11.pdf</v>
      </c>
      <c r="S95" s="24" t="s">
        <v>216</v>
      </c>
      <c r="T95" s="31">
        <v>25</v>
      </c>
    </row>
    <row r="96" spans="1:20" ht="36.75">
      <c r="A96" s="23" t="str">
        <f t="shared" si="5"/>
        <v>TR12</v>
      </c>
      <c r="B96" s="24">
        <v>2430</v>
      </c>
      <c r="C96" s="16" t="s">
        <v>25</v>
      </c>
      <c r="D96" s="16" t="s">
        <v>39</v>
      </c>
      <c r="E96" s="25" t="s">
        <v>689</v>
      </c>
      <c r="F96" s="27" t="s">
        <v>120</v>
      </c>
      <c r="G96" s="24" t="s">
        <v>704</v>
      </c>
      <c r="H96" s="26" t="s">
        <v>705</v>
      </c>
      <c r="I96" s="51" t="s">
        <v>70</v>
      </c>
      <c r="J96" s="27" t="s">
        <v>41</v>
      </c>
      <c r="K96" s="26" t="s">
        <v>489</v>
      </c>
      <c r="L96" s="24" t="s">
        <v>121</v>
      </c>
      <c r="M96" s="28">
        <v>42125</v>
      </c>
      <c r="N96" s="29" t="s">
        <v>490</v>
      </c>
      <c r="O96" s="29" t="s">
        <v>650</v>
      </c>
      <c r="P96" s="24" t="s">
        <v>460</v>
      </c>
      <c r="Q96" s="30" t="s">
        <v>119</v>
      </c>
      <c r="R96" s="24" t="str">
        <f t="shared" si="4"/>
        <v>http://www.rid3520yec.org.tw/2016camp/TR12.pdf</v>
      </c>
      <c r="S96" s="24" t="s">
        <v>217</v>
      </c>
      <c r="T96" s="31">
        <v>26</v>
      </c>
    </row>
    <row r="97" spans="1:20" ht="18">
      <c r="A97" s="23" t="str">
        <f t="shared" si="5"/>
        <v>TR13</v>
      </c>
      <c r="B97" s="24">
        <v>2430</v>
      </c>
      <c r="C97" s="16" t="s">
        <v>25</v>
      </c>
      <c r="D97" s="16" t="s">
        <v>39</v>
      </c>
      <c r="E97" s="25" t="s">
        <v>689</v>
      </c>
      <c r="F97" s="24" t="s">
        <v>322</v>
      </c>
      <c r="G97" s="27" t="s">
        <v>706</v>
      </c>
      <c r="H97" s="27" t="s">
        <v>707</v>
      </c>
      <c r="I97" s="24" t="s">
        <v>156</v>
      </c>
      <c r="J97" s="27" t="s">
        <v>41</v>
      </c>
      <c r="K97" s="24" t="s">
        <v>708</v>
      </c>
      <c r="L97" s="24" t="s">
        <v>456</v>
      </c>
      <c r="M97" s="28">
        <v>42125</v>
      </c>
      <c r="N97" s="29" t="s">
        <v>481</v>
      </c>
      <c r="O97" s="25" t="s">
        <v>482</v>
      </c>
      <c r="P97" s="24" t="s">
        <v>319</v>
      </c>
      <c r="Q97" s="24" t="s">
        <v>316</v>
      </c>
      <c r="R97" s="24" t="str">
        <f>"http://www.rid3520yec.org.tw/2016camp/"&amp;S97</f>
        <v>http://www.rid3520yec.org.tw/2016camp/TR13.pdf</v>
      </c>
      <c r="S97" s="24" t="s">
        <v>457</v>
      </c>
      <c r="T97" s="31">
        <v>69</v>
      </c>
    </row>
    <row r="98" spans="1:20" ht="36.75">
      <c r="A98" s="23" t="str">
        <f t="shared" si="5"/>
        <v>TR14</v>
      </c>
      <c r="B98" s="24">
        <v>2430</v>
      </c>
      <c r="C98" s="16" t="s">
        <v>25</v>
      </c>
      <c r="D98" s="16" t="s">
        <v>39</v>
      </c>
      <c r="E98" s="25" t="s">
        <v>689</v>
      </c>
      <c r="F98" s="24" t="s">
        <v>323</v>
      </c>
      <c r="G98" s="24" t="s">
        <v>709</v>
      </c>
      <c r="H98" s="26" t="s">
        <v>710</v>
      </c>
      <c r="I98" s="24" t="s">
        <v>156</v>
      </c>
      <c r="J98" s="27" t="s">
        <v>41</v>
      </c>
      <c r="K98" s="26" t="s">
        <v>489</v>
      </c>
      <c r="L98" s="24" t="s">
        <v>458</v>
      </c>
      <c r="M98" s="28">
        <v>42125</v>
      </c>
      <c r="N98" s="29" t="s">
        <v>481</v>
      </c>
      <c r="O98" s="25" t="s">
        <v>482</v>
      </c>
      <c r="P98" s="24" t="s">
        <v>319</v>
      </c>
      <c r="Q98" s="24" t="s">
        <v>316</v>
      </c>
      <c r="R98" s="24" t="str">
        <f>"http://www.rid3520yec.org.tw/2016camp/"&amp;S98</f>
        <v>http://www.rid3520yec.org.tw/2016camp/TR14.pdf</v>
      </c>
      <c r="S98" s="24" t="s">
        <v>324</v>
      </c>
      <c r="T98" s="31">
        <v>70</v>
      </c>
    </row>
    <row r="99" spans="1:20" ht="36.75">
      <c r="A99" s="23" t="str">
        <f t="shared" si="5"/>
        <v>US01</v>
      </c>
      <c r="B99" s="24">
        <v>5340</v>
      </c>
      <c r="C99" s="16" t="s">
        <v>25</v>
      </c>
      <c r="D99" s="25" t="s">
        <v>254</v>
      </c>
      <c r="E99" s="25" t="s">
        <v>711</v>
      </c>
      <c r="F99" s="26" t="s">
        <v>255</v>
      </c>
      <c r="G99" s="24" t="s">
        <v>712</v>
      </c>
      <c r="H99" s="26" t="s">
        <v>713</v>
      </c>
      <c r="I99" s="24" t="s">
        <v>256</v>
      </c>
      <c r="J99" s="27" t="s">
        <v>41</v>
      </c>
      <c r="K99" s="24" t="s">
        <v>257</v>
      </c>
      <c r="L99" s="25" t="s">
        <v>258</v>
      </c>
      <c r="M99" s="46"/>
      <c r="N99" s="29" t="s">
        <v>490</v>
      </c>
      <c r="O99" s="25" t="s">
        <v>558</v>
      </c>
      <c r="P99" s="52" t="s">
        <v>336</v>
      </c>
      <c r="Q99" s="30" t="s">
        <v>259</v>
      </c>
      <c r="R99" s="24" t="str">
        <f t="shared" si="4"/>
        <v>http://www.rid3520yec.org.tw/2016camp/US01.docx</v>
      </c>
      <c r="S99" s="24" t="s">
        <v>289</v>
      </c>
      <c r="T99" s="31">
        <v>51</v>
      </c>
    </row>
    <row r="106" spans="1:10" ht="15">
      <c r="A106" s="65"/>
      <c r="C106" s="66"/>
      <c r="J106" s="1"/>
    </row>
    <row r="107" spans="1:14" ht="15">
      <c r="A107" s="65"/>
      <c r="C107" s="66"/>
      <c r="J107" s="1"/>
      <c r="N107" s="3"/>
    </row>
    <row r="108" spans="3:10" ht="15">
      <c r="C108" s="66"/>
      <c r="J108" s="1"/>
    </row>
    <row r="109" ht="15">
      <c r="C109" s="66"/>
    </row>
    <row r="110" ht="15">
      <c r="C110" s="66"/>
    </row>
    <row r="111" spans="1:15" ht="15">
      <c r="A111" s="67"/>
      <c r="C111" s="66"/>
      <c r="D111" s="66"/>
      <c r="E111" s="68"/>
      <c r="G111" s="1"/>
      <c r="H111" s="2"/>
      <c r="K111" s="2"/>
      <c r="L111" s="68"/>
      <c r="M111" s="5"/>
      <c r="N111" s="3"/>
      <c r="O111" s="68"/>
    </row>
    <row r="112" spans="1:15" ht="15">
      <c r="A112" s="67"/>
      <c r="C112" s="69"/>
      <c r="D112" s="68"/>
      <c r="E112" s="68"/>
      <c r="H112" s="70"/>
      <c r="L112" s="68"/>
      <c r="M112" s="5"/>
      <c r="N112" s="3"/>
      <c r="O112" s="3"/>
    </row>
    <row r="113" spans="1:15" ht="15">
      <c r="A113" s="67"/>
      <c r="C113" s="69"/>
      <c r="D113" s="68"/>
      <c r="E113" s="68"/>
      <c r="H113" s="7"/>
      <c r="L113" s="68"/>
      <c r="M113" s="5"/>
      <c r="N113" s="3"/>
      <c r="O113" s="3"/>
    </row>
    <row r="114" spans="1:11" ht="15">
      <c r="A114" s="67"/>
      <c r="C114" s="69"/>
      <c r="D114" s="68"/>
      <c r="E114" s="68"/>
      <c r="G114" s="1"/>
      <c r="H114" s="2"/>
      <c r="K114" s="2"/>
    </row>
    <row r="115" spans="1:15" ht="15">
      <c r="A115" s="67"/>
      <c r="C115" s="69"/>
      <c r="D115" s="68"/>
      <c r="E115" s="68"/>
      <c r="F115" s="2"/>
      <c r="G115" s="1"/>
      <c r="H115" s="2"/>
      <c r="K115" s="2"/>
      <c r="M115" s="5"/>
      <c r="N115" s="3"/>
      <c r="O115" s="3"/>
    </row>
    <row r="116" spans="1:15" ht="15">
      <c r="A116" s="67"/>
      <c r="C116" s="69"/>
      <c r="D116" s="68"/>
      <c r="E116" s="68"/>
      <c r="F116" s="7"/>
      <c r="G116" s="71"/>
      <c r="H116" s="2"/>
      <c r="K116" s="2"/>
      <c r="L116" s="68"/>
      <c r="M116" s="5"/>
      <c r="N116" s="3"/>
      <c r="O116" s="68"/>
    </row>
    <row r="117" spans="1:16" ht="15">
      <c r="A117" s="67"/>
      <c r="B117" s="72"/>
      <c r="C117" s="69"/>
      <c r="D117" s="68"/>
      <c r="E117" s="68"/>
      <c r="F117" s="7"/>
      <c r="G117" s="71"/>
      <c r="H117" s="2"/>
      <c r="K117" s="2"/>
      <c r="L117" s="68"/>
      <c r="M117" s="5"/>
      <c r="N117" s="3"/>
      <c r="O117" s="68"/>
      <c r="P117" s="73"/>
    </row>
    <row r="118" spans="1:18" ht="15">
      <c r="A118" s="67"/>
      <c r="C118" s="69"/>
      <c r="D118" s="66"/>
      <c r="E118" s="68"/>
      <c r="F118" s="7"/>
      <c r="G118" s="60"/>
      <c r="H118" s="2"/>
      <c r="K118" s="2"/>
      <c r="L118" s="68"/>
      <c r="M118" s="5"/>
      <c r="O118" s="3"/>
      <c r="P118" s="6"/>
      <c r="R118" s="74"/>
    </row>
    <row r="119" spans="1:18" ht="15">
      <c r="A119" s="67"/>
      <c r="C119" s="69"/>
      <c r="D119" s="66"/>
      <c r="E119" s="68"/>
      <c r="F119" s="7"/>
      <c r="G119" s="1"/>
      <c r="H119" s="2"/>
      <c r="K119" s="2"/>
      <c r="L119" s="68"/>
      <c r="M119" s="5"/>
      <c r="N119" s="3"/>
      <c r="O119" s="3"/>
      <c r="P119" s="6"/>
      <c r="R119" s="74"/>
    </row>
    <row r="120" spans="1:18" ht="15">
      <c r="A120" s="67"/>
      <c r="C120" s="69"/>
      <c r="D120" s="66"/>
      <c r="E120" s="68"/>
      <c r="F120" s="7"/>
      <c r="H120" s="2"/>
      <c r="K120" s="2"/>
      <c r="L120" s="68"/>
      <c r="M120" s="5"/>
      <c r="N120" s="3"/>
      <c r="O120" s="3"/>
      <c r="P120" s="6"/>
      <c r="R120" s="74"/>
    </row>
    <row r="121" spans="1:18" ht="15">
      <c r="A121" s="65"/>
      <c r="C121" s="69"/>
      <c r="D121" s="66"/>
      <c r="E121" s="68"/>
      <c r="F121" s="7"/>
      <c r="G121" s="60"/>
      <c r="H121" s="70"/>
      <c r="K121" s="2"/>
      <c r="L121" s="68"/>
      <c r="M121" s="5"/>
      <c r="N121" s="3"/>
      <c r="O121" s="3"/>
      <c r="P121" s="6"/>
      <c r="R121" s="74"/>
    </row>
    <row r="122" spans="3:15" ht="15">
      <c r="C122" s="69"/>
      <c r="D122" s="66"/>
      <c r="E122" s="68"/>
      <c r="H122" s="2"/>
      <c r="K122" s="2"/>
      <c r="L122" s="68"/>
      <c r="M122" s="5"/>
      <c r="N122" s="3"/>
      <c r="O122" s="3"/>
    </row>
    <row r="126" spans="3:7" ht="15">
      <c r="C126" s="66"/>
      <c r="F126" s="7"/>
      <c r="G126" s="1"/>
    </row>
    <row r="127" ht="15">
      <c r="C127" s="66"/>
    </row>
    <row r="128" ht="15">
      <c r="H128" s="7"/>
    </row>
  </sheetData>
  <sheetProtection/>
  <mergeCells count="3">
    <mergeCell ref="A1:H1"/>
    <mergeCell ref="A3:H3"/>
    <mergeCell ref="A2:H2"/>
  </mergeCells>
  <hyperlinks>
    <hyperlink ref="Q74" r:id="rId1" display="ellen.rs@online.no"/>
    <hyperlink ref="Q75" r:id="rId2" display="ellen.rs@online.no"/>
    <hyperlink ref="Q32" r:id="rId3" display="mailto:wpgiese@gmail.com"/>
    <hyperlink ref="Q19" r:id="rId4" display="camps2240@gmail.com   /"/>
    <hyperlink ref="Q20" r:id="rId5" display="camps2240@gmail.com   /"/>
    <hyperlink ref="Q21" r:id="rId6" display="camps2240@gmail.com   /"/>
    <hyperlink ref="Q22" r:id="rId7" display="camps2240@gmail.com   /"/>
    <hyperlink ref="Q23" r:id="rId8" display="camps2240@gmail.com   /"/>
    <hyperlink ref="Q37" r:id="rId9" display="mailto:Christof.Furtwaengler@buehlermotor.de"/>
    <hyperlink ref="Q96" r:id="rId10" display="mailto:abdullahkuregibuyuk@gmail.com"/>
    <hyperlink ref="Q88" r:id="rId11" display="mailto:m.buetikofer@rotaryswissyep.ch"/>
    <hyperlink ref="P64" r:id="rId12" display="mailto:Mazza—rotarysondrio@uﬃcioservice.it"/>
    <hyperlink ref="Q29" r:id="rId13" display="di.londonyex@gmail.com "/>
    <hyperlink ref="Q66" r:id="rId14" display="marta.pessina@alice.it "/>
    <hyperlink ref="P61" r:id="rId15" display="mailto:m.w.evertse@gmail.com"/>
    <hyperlink ref="Q99" r:id="rId16" display="mailto:dtruyen.hep@telenet.be"/>
    <hyperlink ref="Q9" r:id="rId17" display="mailto:chri.strobl@a1.net"/>
    <hyperlink ref="T75:T94" r:id="rId18" display="http://www.rid3520yec.org.tw/2015camp/AU01.doc"/>
    <hyperlink ref="T31" r:id="rId19" display="http://www.rid3520yec.org.tw/2015camp/AU01.doc"/>
    <hyperlink ref="T86" r:id="rId20" display="http://www.rid3520yec.org.tw/2015camp/AU01.doc"/>
    <hyperlink ref="T74" r:id="rId21" display="http://www.rid3520yec.org.tw/2015camp/AU01.doc"/>
    <hyperlink ref="U31" r:id="rId22" display="http://www.rid3520yec.org.tw/2015camp/AU01.doc"/>
    <hyperlink ref="U86" r:id="rId23" display="http://www.rid3520yec.org.tw/2015camp/AU01.doc"/>
    <hyperlink ref="U74" r:id="rId24" display="http://www.rid3520yec.org.tw/2015camp/AU01.doc"/>
    <hyperlink ref="A2" r:id="rId25" display="https://www.rotary.dk/yep/overview-camps-abroad-2020"/>
  </hyperlinks>
  <printOptions/>
  <pageMargins left="0.31496062992125984" right="0.1968503937007874" top="0.3937007874015748" bottom="0.5118110236220472" header="0.2755905511811024" footer="0.5118110236220472"/>
  <pageSetup horizontalDpi="600" verticalDpi="600" orientation="landscape" paperSize="8"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dc:creator>
  <cp:keywords/>
  <dc:description/>
  <cp:lastModifiedBy>Ivan Chang</cp:lastModifiedBy>
  <cp:lastPrinted>2018-07-12T09:06:16Z</cp:lastPrinted>
  <dcterms:created xsi:type="dcterms:W3CDTF">2010-02-25T12:23:57Z</dcterms:created>
  <dcterms:modified xsi:type="dcterms:W3CDTF">2023-07-11T05:51:39Z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